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三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<sst xmlns="http://schemas.openxmlformats.org/spreadsheetml/2006/main" count="144" uniqueCount="103">
  <si>
    <t>附件3</t>
  </si>
  <si>
    <t>2024年重庆市九龙坡区卫生健康委员会
部门一般公共预算财政拨款基本支出预算表</t>
  </si>
  <si>
    <t>（部门预算支出经济分类科目）</t>
  </si>
  <si>
    <t>单位：万元</t>
  </si>
  <si>
    <t>经济分类科目</t>
  </si>
  <si>
    <t>2024年基本支出</t>
  </si>
  <si>
    <t>科目编码</t>
  </si>
  <si>
    <t>科目名称</t>
  </si>
  <si>
    <t>总计</t>
  </si>
  <si>
    <t>人员经费</t>
  </si>
  <si>
    <t>日常公用经费</t>
  </si>
  <si>
    <t>合计</t>
  </si>
  <si>
    <t>301</t>
  </si>
  <si>
    <t>工资福利支出</t>
  </si>
  <si>
    <r>
      <rPr>
        <sz val="10"/>
        <color rgb="FF000000"/>
        <rFont val="方正仿宋_GBK"/>
        <charset val="134"/>
      </rPr>
      <t> 30101</t>
    </r>
  </si>
  <si>
    <r>
      <rPr>
        <sz val="10"/>
        <color rgb="FF000000"/>
        <rFont val="方正仿宋_GBK"/>
        <charset val="134"/>
      </rPr>
      <t> 基本工资</t>
    </r>
  </si>
  <si>
    <t xml:space="preserve"> </t>
  </si>
  <si>
    <r>
      <rPr>
        <sz val="10"/>
        <color rgb="FF000000"/>
        <rFont val="方正仿宋_GBK"/>
        <charset val="134"/>
      </rPr>
      <t> 30102</t>
    </r>
  </si>
  <si>
    <r>
      <rPr>
        <sz val="10"/>
        <color rgb="FF000000"/>
        <rFont val="方正仿宋_GBK"/>
        <charset val="134"/>
      </rPr>
      <t> 津贴补贴</t>
    </r>
  </si>
  <si>
    <r>
      <rPr>
        <sz val="10"/>
        <color rgb="FF000000"/>
        <rFont val="方正仿宋_GBK"/>
        <charset val="134"/>
      </rPr>
      <t> 30103</t>
    </r>
  </si>
  <si>
    <r>
      <rPr>
        <sz val="10"/>
        <color rgb="FF000000"/>
        <rFont val="方正仿宋_GBK"/>
        <charset val="134"/>
      </rPr>
      <t> 奖金</t>
    </r>
  </si>
  <si>
    <r>
      <rPr>
        <sz val="10"/>
        <color rgb="FF000000"/>
        <rFont val="方正仿宋_GBK"/>
        <charset val="134"/>
      </rPr>
      <t> 30106</t>
    </r>
  </si>
  <si>
    <r>
      <rPr>
        <sz val="10"/>
        <color rgb="FF000000"/>
        <rFont val="方正仿宋_GBK"/>
        <charset val="134"/>
      </rPr>
      <t> 伙食补助费</t>
    </r>
  </si>
  <si>
    <r>
      <rPr>
        <sz val="10"/>
        <color rgb="FF000000"/>
        <rFont val="方正仿宋_GBK"/>
        <charset val="134"/>
      </rPr>
      <t> 30107</t>
    </r>
  </si>
  <si>
    <r>
      <rPr>
        <sz val="10"/>
        <color rgb="FF000000"/>
        <rFont val="方正仿宋_GBK"/>
        <charset val="134"/>
      </rPr>
      <t> 绩效工资</t>
    </r>
  </si>
  <si>
    <r>
      <rPr>
        <sz val="10"/>
        <color rgb="FF000000"/>
        <rFont val="方正仿宋_GBK"/>
        <charset val="134"/>
      </rPr>
      <t> 30108</t>
    </r>
  </si>
  <si>
    <r>
      <rPr>
        <sz val="10"/>
        <color rgb="FF000000"/>
        <rFont val="方正仿宋_GBK"/>
        <charset val="134"/>
      </rPr>
      <t> 机关事业单位基本养老保险缴费</t>
    </r>
  </si>
  <si>
    <r>
      <rPr>
        <sz val="10"/>
        <color rgb="FF000000"/>
        <rFont val="方正仿宋_GBK"/>
        <charset val="134"/>
      </rPr>
      <t> 30109</t>
    </r>
  </si>
  <si>
    <r>
      <rPr>
        <sz val="10"/>
        <color rgb="FF000000"/>
        <rFont val="方正仿宋_GBK"/>
        <charset val="134"/>
      </rPr>
      <t> 职业年金缴费</t>
    </r>
  </si>
  <si>
    <r>
      <rPr>
        <sz val="10"/>
        <color rgb="FF000000"/>
        <rFont val="方正仿宋_GBK"/>
        <charset val="134"/>
      </rPr>
      <t> 30110</t>
    </r>
  </si>
  <si>
    <r>
      <rPr>
        <sz val="10"/>
        <color rgb="FF000000"/>
        <rFont val="方正仿宋_GBK"/>
        <charset val="134"/>
      </rPr>
      <t> 职工基本医疗保险缴费</t>
    </r>
  </si>
  <si>
    <r>
      <rPr>
        <sz val="10"/>
        <color rgb="FF000000"/>
        <rFont val="方正仿宋_GBK"/>
        <charset val="134"/>
      </rPr>
      <t> 30111</t>
    </r>
  </si>
  <si>
    <r>
      <rPr>
        <sz val="10"/>
        <color rgb="FF000000"/>
        <rFont val="方正仿宋_GBK"/>
        <charset val="134"/>
      </rPr>
      <t> 公务员医疗补助缴费</t>
    </r>
  </si>
  <si>
    <r>
      <rPr>
        <sz val="10"/>
        <color rgb="FF000000"/>
        <rFont val="方正仿宋_GBK"/>
        <charset val="134"/>
      </rPr>
      <t> 30112</t>
    </r>
  </si>
  <si>
    <r>
      <rPr>
        <sz val="10"/>
        <color rgb="FF000000"/>
        <rFont val="方正仿宋_GBK"/>
        <charset val="134"/>
      </rPr>
      <t> 其他社会保障缴费</t>
    </r>
  </si>
  <si>
    <r>
      <rPr>
        <sz val="10"/>
        <color rgb="FF000000"/>
        <rFont val="方正仿宋_GBK"/>
        <charset val="134"/>
      </rPr>
      <t> 30113</t>
    </r>
  </si>
  <si>
    <r>
      <rPr>
        <sz val="10"/>
        <color rgb="FF000000"/>
        <rFont val="方正仿宋_GBK"/>
        <charset val="134"/>
      </rPr>
      <t> 住房公积金</t>
    </r>
  </si>
  <si>
    <r>
      <rPr>
        <sz val="10"/>
        <color rgb="FF000000"/>
        <rFont val="方正仿宋_GBK"/>
        <charset val="134"/>
      </rPr>
      <t> 30114</t>
    </r>
  </si>
  <si>
    <r>
      <rPr>
        <sz val="10"/>
        <color rgb="FF000000"/>
        <rFont val="方正仿宋_GBK"/>
        <charset val="134"/>
      </rPr>
      <t> 医疗费</t>
    </r>
  </si>
  <si>
    <r>
      <rPr>
        <sz val="10"/>
        <color rgb="FF000000"/>
        <rFont val="方正仿宋_GBK"/>
        <charset val="134"/>
      </rPr>
      <t> 30199</t>
    </r>
  </si>
  <si>
    <r>
      <rPr>
        <sz val="10"/>
        <color rgb="FF000000"/>
        <rFont val="方正仿宋_GBK"/>
        <charset val="134"/>
      </rPr>
      <t> 其他工资福利支出</t>
    </r>
  </si>
  <si>
    <t>302</t>
  </si>
  <si>
    <t>商品和服务支出</t>
  </si>
  <si>
    <r>
      <rPr>
        <sz val="10"/>
        <color rgb="FF000000"/>
        <rFont val="方正仿宋_GBK"/>
        <charset val="134"/>
      </rPr>
      <t> 30201</t>
    </r>
  </si>
  <si>
    <r>
      <rPr>
        <sz val="10"/>
        <color rgb="FF000000"/>
        <rFont val="方正仿宋_GBK"/>
        <charset val="134"/>
      </rPr>
      <t> 办公费</t>
    </r>
  </si>
  <si>
    <r>
      <rPr>
        <sz val="10"/>
        <color rgb="FF000000"/>
        <rFont val="方正仿宋_GBK"/>
        <charset val="134"/>
      </rPr>
      <t> 30202</t>
    </r>
  </si>
  <si>
    <r>
      <rPr>
        <sz val="10"/>
        <color rgb="FF000000"/>
        <rFont val="方正仿宋_GBK"/>
        <charset val="134"/>
      </rPr>
      <t> 印刷费</t>
    </r>
  </si>
  <si>
    <r>
      <rPr>
        <sz val="10"/>
        <color rgb="FF000000"/>
        <rFont val="方正仿宋_GBK"/>
        <charset val="134"/>
      </rPr>
      <t> 30203</t>
    </r>
  </si>
  <si>
    <r>
      <rPr>
        <sz val="10"/>
        <color rgb="FF000000"/>
        <rFont val="方正仿宋_GBK"/>
        <charset val="134"/>
      </rPr>
      <t> 咨询费</t>
    </r>
  </si>
  <si>
    <r>
      <rPr>
        <sz val="10"/>
        <color rgb="FF000000"/>
        <rFont val="方正仿宋_GBK"/>
        <charset val="134"/>
      </rPr>
      <t> 30204</t>
    </r>
  </si>
  <si>
    <r>
      <rPr>
        <sz val="10"/>
        <color rgb="FF000000"/>
        <rFont val="方正仿宋_GBK"/>
        <charset val="134"/>
      </rPr>
      <t> 手续费</t>
    </r>
  </si>
  <si>
    <r>
      <rPr>
        <sz val="10"/>
        <color rgb="FF000000"/>
        <rFont val="方正仿宋_GBK"/>
        <charset val="134"/>
      </rPr>
      <t> 30205</t>
    </r>
  </si>
  <si>
    <r>
      <rPr>
        <sz val="10"/>
        <color rgb="FF000000"/>
        <rFont val="方正仿宋_GBK"/>
        <charset val="134"/>
      </rPr>
      <t> 水费</t>
    </r>
  </si>
  <si>
    <r>
      <rPr>
        <sz val="10"/>
        <color rgb="FF000000"/>
        <rFont val="方正仿宋_GBK"/>
        <charset val="134"/>
      </rPr>
      <t> 30206</t>
    </r>
  </si>
  <si>
    <r>
      <rPr>
        <sz val="10"/>
        <color rgb="FF000000"/>
        <rFont val="方正仿宋_GBK"/>
        <charset val="134"/>
      </rPr>
      <t> 电费</t>
    </r>
  </si>
  <si>
    <r>
      <rPr>
        <sz val="10"/>
        <color rgb="FF000000"/>
        <rFont val="方正仿宋_GBK"/>
        <charset val="134"/>
      </rPr>
      <t> 30207</t>
    </r>
  </si>
  <si>
    <r>
      <rPr>
        <sz val="10"/>
        <color rgb="FF000000"/>
        <rFont val="方正仿宋_GBK"/>
        <charset val="134"/>
      </rPr>
      <t> 邮电费</t>
    </r>
  </si>
  <si>
    <r>
      <rPr>
        <sz val="10"/>
        <color rgb="FF000000"/>
        <rFont val="方正仿宋_GBK"/>
        <charset val="134"/>
      </rPr>
      <t> 30209</t>
    </r>
  </si>
  <si>
    <r>
      <rPr>
        <sz val="10"/>
        <color rgb="FF000000"/>
        <rFont val="方正仿宋_GBK"/>
        <charset val="134"/>
      </rPr>
      <t> 物业管理费</t>
    </r>
  </si>
  <si>
    <r>
      <rPr>
        <sz val="10"/>
        <color rgb="FF000000"/>
        <rFont val="方正仿宋_GBK"/>
        <charset val="134"/>
      </rPr>
      <t> 30211</t>
    </r>
  </si>
  <si>
    <r>
      <rPr>
        <sz val="10"/>
        <color rgb="FF000000"/>
        <rFont val="方正仿宋_GBK"/>
        <charset val="134"/>
      </rPr>
      <t> 差旅费</t>
    </r>
  </si>
  <si>
    <r>
      <rPr>
        <sz val="10"/>
        <color rgb="FF000000"/>
        <rFont val="方正仿宋_GBK"/>
        <charset val="134"/>
      </rPr>
      <t> 30213</t>
    </r>
  </si>
  <si>
    <r>
      <rPr>
        <sz val="10"/>
        <color rgb="FF000000"/>
        <rFont val="方正仿宋_GBK"/>
        <charset val="134"/>
      </rPr>
      <t> 维修（护）费</t>
    </r>
  </si>
  <si>
    <r>
      <rPr>
        <sz val="10"/>
        <color rgb="FF000000"/>
        <rFont val="方正仿宋_GBK"/>
        <charset val="134"/>
      </rPr>
      <t> 30214</t>
    </r>
  </si>
  <si>
    <r>
      <rPr>
        <sz val="10"/>
        <color rgb="FF000000"/>
        <rFont val="方正仿宋_GBK"/>
        <charset val="134"/>
      </rPr>
      <t> 租赁费</t>
    </r>
  </si>
  <si>
    <r>
      <rPr>
        <sz val="10"/>
        <color rgb="FF000000"/>
        <rFont val="方正仿宋_GBK"/>
        <charset val="134"/>
      </rPr>
      <t> 30215</t>
    </r>
  </si>
  <si>
    <r>
      <rPr>
        <sz val="10"/>
        <color rgb="FF000000"/>
        <rFont val="方正仿宋_GBK"/>
        <charset val="134"/>
      </rPr>
      <t> 会议费</t>
    </r>
  </si>
  <si>
    <r>
      <rPr>
        <sz val="10"/>
        <color rgb="FF000000"/>
        <rFont val="方正仿宋_GBK"/>
        <charset val="134"/>
      </rPr>
      <t> 30216</t>
    </r>
  </si>
  <si>
    <r>
      <rPr>
        <sz val="10"/>
        <color rgb="FF000000"/>
        <rFont val="方正仿宋_GBK"/>
        <charset val="134"/>
      </rPr>
      <t> 培训费</t>
    </r>
  </si>
  <si>
    <r>
      <rPr>
        <sz val="10"/>
        <color rgb="FF000000"/>
        <rFont val="方正仿宋_GBK"/>
        <charset val="134"/>
      </rPr>
      <t> 30217</t>
    </r>
  </si>
  <si>
    <r>
      <rPr>
        <sz val="10"/>
        <color rgb="FF000000"/>
        <rFont val="方正仿宋_GBK"/>
        <charset val="134"/>
      </rPr>
      <t> 公务接待费</t>
    </r>
  </si>
  <si>
    <r>
      <rPr>
        <sz val="10"/>
        <color rgb="FF000000"/>
        <rFont val="方正仿宋_GBK"/>
        <charset val="134"/>
      </rPr>
      <t> 30218</t>
    </r>
  </si>
  <si>
    <r>
      <rPr>
        <sz val="10"/>
        <color rgb="FF000000"/>
        <rFont val="方正仿宋_GBK"/>
        <charset val="134"/>
      </rPr>
      <t> 专用材料费</t>
    </r>
  </si>
  <si>
    <r>
      <rPr>
        <sz val="10"/>
        <color rgb="FF000000"/>
        <rFont val="方正仿宋_GBK"/>
        <charset val="134"/>
      </rPr>
      <t> 30226</t>
    </r>
  </si>
  <si>
    <r>
      <rPr>
        <sz val="10"/>
        <color rgb="FF000000"/>
        <rFont val="方正仿宋_GBK"/>
        <charset val="134"/>
      </rPr>
      <t> 劳务费</t>
    </r>
  </si>
  <si>
    <r>
      <rPr>
        <sz val="10"/>
        <color rgb="FF000000"/>
        <rFont val="方正仿宋_GBK"/>
        <charset val="134"/>
      </rPr>
      <t> 30227</t>
    </r>
  </si>
  <si>
    <r>
      <rPr>
        <sz val="10"/>
        <color rgb="FF000000"/>
        <rFont val="方正仿宋_GBK"/>
        <charset val="134"/>
      </rPr>
      <t> 委托业务费</t>
    </r>
  </si>
  <si>
    <r>
      <rPr>
        <sz val="10"/>
        <color rgb="FF000000"/>
        <rFont val="方正仿宋_GBK"/>
        <charset val="134"/>
      </rPr>
      <t> 30228</t>
    </r>
  </si>
  <si>
    <r>
      <rPr>
        <sz val="10"/>
        <color rgb="FF000000"/>
        <rFont val="方正仿宋_GBK"/>
        <charset val="134"/>
      </rPr>
      <t> 工会经费</t>
    </r>
  </si>
  <si>
    <r>
      <rPr>
        <sz val="10"/>
        <color rgb="FF000000"/>
        <rFont val="方正仿宋_GBK"/>
        <charset val="134"/>
      </rPr>
      <t> 30229</t>
    </r>
  </si>
  <si>
    <r>
      <rPr>
        <sz val="10"/>
        <color rgb="FF000000"/>
        <rFont val="方正仿宋_GBK"/>
        <charset val="134"/>
      </rPr>
      <t> 福利费</t>
    </r>
  </si>
  <si>
    <r>
      <rPr>
        <sz val="10"/>
        <color rgb="FF000000"/>
        <rFont val="方正仿宋_GBK"/>
        <charset val="134"/>
      </rPr>
      <t> 30231</t>
    </r>
  </si>
  <si>
    <r>
      <rPr>
        <sz val="10"/>
        <color rgb="FF000000"/>
        <rFont val="方正仿宋_GBK"/>
        <charset val="134"/>
      </rPr>
      <t> 公务用车运行维护费</t>
    </r>
  </si>
  <si>
    <r>
      <rPr>
        <sz val="10"/>
        <color rgb="FF000000"/>
        <rFont val="方正仿宋_GBK"/>
        <charset val="134"/>
      </rPr>
      <t> 30239</t>
    </r>
  </si>
  <si>
    <r>
      <rPr>
        <sz val="10"/>
        <color rgb="FF000000"/>
        <rFont val="方正仿宋_GBK"/>
        <charset val="134"/>
      </rPr>
      <t> 其他交通费用</t>
    </r>
  </si>
  <si>
    <r>
      <rPr>
        <sz val="10"/>
        <color rgb="FF000000"/>
        <rFont val="方正仿宋_GBK"/>
        <charset val="134"/>
      </rPr>
      <t> 30240</t>
    </r>
  </si>
  <si>
    <r>
      <rPr>
        <sz val="10"/>
        <color rgb="FF000000"/>
        <rFont val="方正仿宋_GBK"/>
        <charset val="134"/>
      </rPr>
      <t> 税金及附加费用</t>
    </r>
  </si>
  <si>
    <r>
      <rPr>
        <sz val="10"/>
        <color rgb="FF000000"/>
        <rFont val="方正仿宋_GBK"/>
        <charset val="134"/>
      </rPr>
      <t> 30299</t>
    </r>
  </si>
  <si>
    <r>
      <rPr>
        <sz val="10"/>
        <color rgb="FF000000"/>
        <rFont val="方正仿宋_GBK"/>
        <charset val="134"/>
      </rPr>
      <t> 其他商品和服务支出</t>
    </r>
  </si>
  <si>
    <t>303</t>
  </si>
  <si>
    <t>对个人和家庭的补助</t>
  </si>
  <si>
    <r>
      <rPr>
        <sz val="10"/>
        <color rgb="FF000000"/>
        <rFont val="方正仿宋_GBK"/>
        <charset val="134"/>
      </rPr>
      <t> 30301</t>
    </r>
  </si>
  <si>
    <r>
      <rPr>
        <sz val="10"/>
        <color rgb="FF000000"/>
        <rFont val="方正仿宋_GBK"/>
        <charset val="134"/>
      </rPr>
      <t> 离休费</t>
    </r>
  </si>
  <si>
    <r>
      <rPr>
        <sz val="10"/>
        <color rgb="FF000000"/>
        <rFont val="方正仿宋_GBK"/>
        <charset val="134"/>
      </rPr>
      <t> 30305</t>
    </r>
  </si>
  <si>
    <r>
      <rPr>
        <sz val="10"/>
        <color rgb="FF000000"/>
        <rFont val="方正仿宋_GBK"/>
        <charset val="134"/>
      </rPr>
      <t> 生活补助</t>
    </r>
  </si>
  <si>
    <r>
      <rPr>
        <sz val="10"/>
        <color rgb="FF000000"/>
        <rFont val="方正仿宋_GBK"/>
        <charset val="134"/>
      </rPr>
      <t> 30307</t>
    </r>
  </si>
  <si>
    <r>
      <rPr>
        <sz val="10"/>
        <color rgb="FF000000"/>
        <rFont val="方正仿宋_GBK"/>
        <charset val="134"/>
      </rPr>
      <t> 医疗费补助</t>
    </r>
  </si>
  <si>
    <t>310</t>
  </si>
  <si>
    <t>资本性支出</t>
  </si>
  <si>
    <r>
      <rPr>
        <sz val="10"/>
        <color rgb="FF000000"/>
        <rFont val="方正仿宋_GBK"/>
        <charset val="134"/>
      </rPr>
      <t> 31002</t>
    </r>
  </si>
  <si>
    <r>
      <rPr>
        <sz val="10"/>
        <color rgb="FF000000"/>
        <rFont val="方正仿宋_GBK"/>
        <charset val="134"/>
      </rPr>
      <t> 办公设备购置</t>
    </r>
  </si>
  <si>
    <r>
      <rPr>
        <sz val="10"/>
        <color rgb="FF000000"/>
        <rFont val="方正仿宋_GBK"/>
        <charset val="134"/>
      </rPr>
      <t> 31007</t>
    </r>
  </si>
  <si>
    <r>
      <rPr>
        <sz val="10"/>
        <color rgb="FF000000"/>
        <rFont val="方正仿宋_GBK"/>
        <charset val="134"/>
      </rPr>
      <t> 信息网络及软件购置更新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</si>
</sst>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9"/>
      <color rgb="FF000000"/>
      <name val="SimSun"/>
      <charset val="134"/>
    </font>
    <font>
      <sz val="17"/>
      <color rgb="FF000000"/>
      <name val="方正小标宋_GBK"/>
      <charset val="134"/>
    </font>
    <font>
      <sz val="10"/>
      <color rgb="FF000000"/>
      <name val="方正仿宋_GBK"/>
      <charset val="134"/>
    </font>
    <font>
      <sz val="10"/>
      <color rgb="FF000000"/>
      <name val="方正楷体_GBK"/>
      <charset val="134"/>
    </font>
    <font>
      <sz val="12"/>
      <color rgb="FF000000"/>
      <name val="方正黑体_GBK"/>
      <charset val="134"/>
    </font>
    <font>
      <b/>
      <sz val="10"/>
      <color rgb="FF000000"/>
      <name val="方正仿宋_GBK"/>
      <charset val="134"/>
    </font>
    <font>
      <sz val="12"/>
      <color indexed="8"/>
      <name val="Times New Roman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6" fontId="9" fillId="0" borderId="4" xfId="0" applyNumberFormat="1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abSelected="1" workbookViewId="0">
      <selection activeCell="E9" sqref="E9"/>
    </sheetView>
  </sheetViews>
  <sheetFormatPr defaultColWidth="10" defaultRowHeight="13.5" outlineLevelCol="5"/>
  <cols>
    <col min="1" max="1" width="0.266666666666667" customWidth="1"/>
    <col min="2" max="2" width="12.75" customWidth="1"/>
    <col min="3" max="3" width="36.1" customWidth="1"/>
    <col min="4" max="4" width="17.1" customWidth="1"/>
    <col min="5" max="5" width="16.5583333333333" customWidth="1"/>
    <col min="6" max="6" width="19.5" customWidth="1"/>
  </cols>
  <sheetData>
    <row r="1" ht="18.1" customHeight="1" spans="1:6">
      <c r="A1" s="1"/>
      <c r="B1" s="2" t="s">
        <v>0</v>
      </c>
      <c r="C1" s="3"/>
      <c r="D1" s="3"/>
      <c r="E1" s="3"/>
      <c r="F1" s="3"/>
    </row>
    <row r="2" ht="16.35" customHeight="1"/>
    <row r="3" ht="16.35" customHeight="1" spans="2:6">
      <c r="B3" s="4" t="s">
        <v>1</v>
      </c>
      <c r="C3" s="5"/>
      <c r="D3" s="5"/>
      <c r="E3" s="5"/>
      <c r="F3" s="5"/>
    </row>
    <row r="4" ht="44" customHeight="1" spans="2:6">
      <c r="B4" s="5"/>
      <c r="C4" s="5"/>
      <c r="D4" s="5"/>
      <c r="E4" s="5"/>
      <c r="F4" s="5"/>
    </row>
    <row r="5" ht="16.35" customHeight="1" spans="2:6">
      <c r="B5" s="6" t="s">
        <v>2</v>
      </c>
      <c r="C5" s="6"/>
      <c r="D5" s="6"/>
      <c r="E5" s="6"/>
      <c r="F5" s="6"/>
    </row>
    <row r="6" ht="19.8" customHeight="1" spans="2:6">
      <c r="B6" s="3"/>
      <c r="C6" s="3"/>
      <c r="D6" s="3"/>
      <c r="E6" s="3"/>
      <c r="F6" s="7" t="s">
        <v>3</v>
      </c>
    </row>
    <row r="7" ht="36.2" customHeight="1" spans="2:6">
      <c r="B7" s="8" t="s">
        <v>4</v>
      </c>
      <c r="C7" s="8"/>
      <c r="D7" s="8" t="s">
        <v>5</v>
      </c>
      <c r="E7" s="8"/>
      <c r="F7" s="8"/>
    </row>
    <row r="8" ht="27.6" customHeight="1" spans="2:6">
      <c r="B8" s="8" t="s">
        <v>6</v>
      </c>
      <c r="C8" s="8" t="s">
        <v>7</v>
      </c>
      <c r="D8" s="9" t="s">
        <v>8</v>
      </c>
      <c r="E8" s="9" t="s">
        <v>9</v>
      </c>
      <c r="F8" s="9" t="s">
        <v>10</v>
      </c>
    </row>
    <row r="9" ht="19.8" customHeight="1" spans="2:6">
      <c r="B9" s="10" t="s">
        <v>11</v>
      </c>
      <c r="C9" s="11"/>
      <c r="D9" s="12">
        <f>D10+D24+D48+D52</f>
        <v>21841.947167</v>
      </c>
      <c r="E9" s="12">
        <f>E10+E24+E48</f>
        <v>19566.702839</v>
      </c>
      <c r="F9" s="12">
        <f>F10+F24+F52</f>
        <v>2275.244328</v>
      </c>
    </row>
    <row r="10" ht="19.8" customHeight="1" spans="2:6">
      <c r="B10" s="13" t="s">
        <v>12</v>
      </c>
      <c r="C10" s="14" t="s">
        <v>13</v>
      </c>
      <c r="D10" s="12">
        <v>15683.78442</v>
      </c>
      <c r="E10" s="12">
        <v>15641.98442</v>
      </c>
      <c r="F10" s="12">
        <v>41.8</v>
      </c>
    </row>
    <row r="11" ht="18.95" customHeight="1" spans="2:6">
      <c r="B11" s="15" t="s">
        <v>14</v>
      </c>
      <c r="C11" s="16" t="s">
        <v>15</v>
      </c>
      <c r="D11" s="12">
        <v>4206.0036</v>
      </c>
      <c r="E11" s="12">
        <v>4206.0036</v>
      </c>
      <c r="F11" s="12" t="s">
        <v>16</v>
      </c>
    </row>
    <row r="12" ht="18.95" customHeight="1" spans="2:6">
      <c r="B12" s="15" t="s">
        <v>17</v>
      </c>
      <c r="C12" s="16" t="s">
        <v>18</v>
      </c>
      <c r="D12" s="12">
        <v>751.1124</v>
      </c>
      <c r="E12" s="12">
        <v>751.1124</v>
      </c>
      <c r="F12" s="12" t="s">
        <v>16</v>
      </c>
    </row>
    <row r="13" ht="18.95" customHeight="1" spans="2:6">
      <c r="B13" s="15" t="s">
        <v>19</v>
      </c>
      <c r="C13" s="16" t="s">
        <v>20</v>
      </c>
      <c r="D13" s="12">
        <v>699.1992</v>
      </c>
      <c r="E13" s="12">
        <v>699.1992</v>
      </c>
      <c r="F13" s="12" t="s">
        <v>16</v>
      </c>
    </row>
    <row r="14" ht="18.95" customHeight="1" spans="2:6">
      <c r="B14" s="15" t="s">
        <v>21</v>
      </c>
      <c r="C14" s="16" t="s">
        <v>22</v>
      </c>
      <c r="D14" s="12">
        <v>41.8</v>
      </c>
      <c r="E14" s="12" t="s">
        <v>16</v>
      </c>
      <c r="F14" s="12">
        <v>41.8</v>
      </c>
    </row>
    <row r="15" ht="18.95" customHeight="1" spans="2:6">
      <c r="B15" s="15" t="s">
        <v>23</v>
      </c>
      <c r="C15" s="16" t="s">
        <v>24</v>
      </c>
      <c r="D15" s="12">
        <v>4955.4624</v>
      </c>
      <c r="E15" s="12">
        <v>4955.4624</v>
      </c>
      <c r="F15" s="12" t="s">
        <v>16</v>
      </c>
    </row>
    <row r="16" ht="18.95" customHeight="1" spans="2:6">
      <c r="B16" s="15" t="s">
        <v>25</v>
      </c>
      <c r="C16" s="16" t="s">
        <v>26</v>
      </c>
      <c r="D16" s="12">
        <v>1409.599392</v>
      </c>
      <c r="E16" s="12">
        <v>1409.599392</v>
      </c>
      <c r="F16" s="12" t="s">
        <v>16</v>
      </c>
    </row>
    <row r="17" ht="18.95" customHeight="1" spans="2:6">
      <c r="B17" s="15" t="s">
        <v>27</v>
      </c>
      <c r="C17" s="16" t="s">
        <v>28</v>
      </c>
      <c r="D17" s="12">
        <v>704.799696</v>
      </c>
      <c r="E17" s="12">
        <v>704.799696</v>
      </c>
      <c r="F17" s="12" t="s">
        <v>16</v>
      </c>
    </row>
    <row r="18" ht="18.95" customHeight="1" spans="2:6">
      <c r="B18" s="15" t="s">
        <v>29</v>
      </c>
      <c r="C18" s="16" t="s">
        <v>30</v>
      </c>
      <c r="D18" s="12">
        <v>748.849678</v>
      </c>
      <c r="E18" s="12">
        <v>748.849678</v>
      </c>
      <c r="F18" s="12" t="s">
        <v>16</v>
      </c>
    </row>
    <row r="19" ht="18.95" customHeight="1" spans="2:6">
      <c r="B19" s="15" t="s">
        <v>31</v>
      </c>
      <c r="C19" s="16" t="s">
        <v>32</v>
      </c>
      <c r="D19" s="12">
        <v>11.52</v>
      </c>
      <c r="E19" s="12">
        <v>11.52</v>
      </c>
      <c r="F19" s="12" t="s">
        <v>16</v>
      </c>
    </row>
    <row r="20" ht="18.95" customHeight="1" spans="2:6">
      <c r="B20" s="15" t="s">
        <v>33</v>
      </c>
      <c r="C20" s="16" t="s">
        <v>34</v>
      </c>
      <c r="D20" s="12">
        <v>181.73091</v>
      </c>
      <c r="E20" s="12">
        <v>181.73091</v>
      </c>
      <c r="F20" s="12" t="s">
        <v>16</v>
      </c>
    </row>
    <row r="21" ht="18.95" customHeight="1" spans="2:6">
      <c r="B21" s="15" t="s">
        <v>35</v>
      </c>
      <c r="C21" s="16" t="s">
        <v>36</v>
      </c>
      <c r="D21" s="12">
        <v>1733.277144</v>
      </c>
      <c r="E21" s="12">
        <v>1733.277144</v>
      </c>
      <c r="F21" s="12" t="s">
        <v>16</v>
      </c>
    </row>
    <row r="22" ht="18.95" customHeight="1" spans="2:6">
      <c r="B22" s="15" t="s">
        <v>37</v>
      </c>
      <c r="C22" s="16" t="s">
        <v>38</v>
      </c>
      <c r="D22" s="12">
        <v>190.03</v>
      </c>
      <c r="E22" s="12">
        <v>190.03</v>
      </c>
      <c r="F22" s="12" t="s">
        <v>16</v>
      </c>
    </row>
    <row r="23" ht="18.95" customHeight="1" spans="2:6">
      <c r="B23" s="15" t="s">
        <v>39</v>
      </c>
      <c r="C23" s="16" t="s">
        <v>40</v>
      </c>
      <c r="D23" s="12">
        <v>50.4</v>
      </c>
      <c r="E23" s="12">
        <v>50.4</v>
      </c>
      <c r="F23" s="12" t="s">
        <v>16</v>
      </c>
    </row>
    <row r="24" ht="19.8" customHeight="1" spans="2:6">
      <c r="B24" s="13" t="s">
        <v>41</v>
      </c>
      <c r="C24" s="14" t="s">
        <v>42</v>
      </c>
      <c r="D24" s="12">
        <v>2191.622305</v>
      </c>
      <c r="E24" s="12">
        <v>67.757977</v>
      </c>
      <c r="F24" s="12">
        <v>2123.864328</v>
      </c>
    </row>
    <row r="25" ht="18.95" customHeight="1" spans="2:6">
      <c r="B25" s="15" t="s">
        <v>43</v>
      </c>
      <c r="C25" s="16" t="s">
        <v>44</v>
      </c>
      <c r="D25" s="12">
        <v>121.93</v>
      </c>
      <c r="E25" s="12" t="s">
        <v>16</v>
      </c>
      <c r="F25" s="12">
        <v>121.93</v>
      </c>
    </row>
    <row r="26" ht="18.95" customHeight="1" spans="2:6">
      <c r="B26" s="15" t="s">
        <v>45</v>
      </c>
      <c r="C26" s="16" t="s">
        <v>46</v>
      </c>
      <c r="D26" s="12">
        <v>20</v>
      </c>
      <c r="E26" s="12" t="s">
        <v>16</v>
      </c>
      <c r="F26" s="12">
        <v>20</v>
      </c>
    </row>
    <row r="27" ht="18.95" customHeight="1" spans="2:6">
      <c r="B27" s="15" t="s">
        <v>47</v>
      </c>
      <c r="C27" s="16" t="s">
        <v>48</v>
      </c>
      <c r="D27" s="12">
        <v>10</v>
      </c>
      <c r="E27" s="12" t="s">
        <v>16</v>
      </c>
      <c r="F27" s="12">
        <v>10</v>
      </c>
    </row>
    <row r="28" ht="18.95" customHeight="1" spans="2:6">
      <c r="B28" s="15" t="s">
        <v>49</v>
      </c>
      <c r="C28" s="16" t="s">
        <v>50</v>
      </c>
      <c r="D28" s="12">
        <v>5</v>
      </c>
      <c r="E28" s="12" t="s">
        <v>16</v>
      </c>
      <c r="F28" s="12">
        <v>5</v>
      </c>
    </row>
    <row r="29" ht="18.95" customHeight="1" spans="2:6">
      <c r="B29" s="15" t="s">
        <v>51</v>
      </c>
      <c r="C29" s="16" t="s">
        <v>52</v>
      </c>
      <c r="D29" s="12">
        <v>22.06</v>
      </c>
      <c r="E29" s="12" t="s">
        <v>16</v>
      </c>
      <c r="F29" s="12">
        <v>22.06</v>
      </c>
    </row>
    <row r="30" ht="18.95" customHeight="1" spans="2:6">
      <c r="B30" s="15" t="s">
        <v>53</v>
      </c>
      <c r="C30" s="16" t="s">
        <v>54</v>
      </c>
      <c r="D30" s="12">
        <v>127.34</v>
      </c>
      <c r="E30" s="12" t="s">
        <v>16</v>
      </c>
      <c r="F30" s="12">
        <v>127.34</v>
      </c>
    </row>
    <row r="31" ht="18.95" customHeight="1" spans="2:6">
      <c r="B31" s="15" t="s">
        <v>55</v>
      </c>
      <c r="C31" s="16" t="s">
        <v>56</v>
      </c>
      <c r="D31" s="12">
        <v>39.7</v>
      </c>
      <c r="E31" s="12" t="s">
        <v>16</v>
      </c>
      <c r="F31" s="12">
        <v>39.7</v>
      </c>
    </row>
    <row r="32" ht="18.95" customHeight="1" spans="2:6">
      <c r="B32" s="15" t="s">
        <v>57</v>
      </c>
      <c r="C32" s="16" t="s">
        <v>58</v>
      </c>
      <c r="D32" s="12">
        <v>113.446</v>
      </c>
      <c r="E32" s="12" t="s">
        <v>16</v>
      </c>
      <c r="F32" s="12">
        <v>113.446</v>
      </c>
    </row>
    <row r="33" ht="18.95" customHeight="1" spans="2:6">
      <c r="B33" s="15" t="s">
        <v>59</v>
      </c>
      <c r="C33" s="16" t="s">
        <v>60</v>
      </c>
      <c r="D33" s="12">
        <v>25.2</v>
      </c>
      <c r="E33" s="12" t="s">
        <v>16</v>
      </c>
      <c r="F33" s="12">
        <v>25.2</v>
      </c>
    </row>
    <row r="34" ht="18.95" customHeight="1" spans="2:6">
      <c r="B34" s="15" t="s">
        <v>61</v>
      </c>
      <c r="C34" s="16" t="s">
        <v>62</v>
      </c>
      <c r="D34" s="12">
        <v>84.2</v>
      </c>
      <c r="E34" s="12" t="s">
        <v>16</v>
      </c>
      <c r="F34" s="12">
        <v>84.2</v>
      </c>
    </row>
    <row r="35" ht="18.95" customHeight="1" spans="2:6">
      <c r="B35" s="15" t="s">
        <v>63</v>
      </c>
      <c r="C35" s="16" t="s">
        <v>64</v>
      </c>
      <c r="D35" s="12">
        <v>10</v>
      </c>
      <c r="E35" s="12" t="s">
        <v>16</v>
      </c>
      <c r="F35" s="12">
        <v>10</v>
      </c>
    </row>
    <row r="36" ht="18.95" customHeight="1" spans="2:6">
      <c r="B36" s="15" t="s">
        <v>65</v>
      </c>
      <c r="C36" s="16" t="s">
        <v>66</v>
      </c>
      <c r="D36" s="12">
        <v>15</v>
      </c>
      <c r="E36" s="12" t="s">
        <v>16</v>
      </c>
      <c r="F36" s="12">
        <v>15</v>
      </c>
    </row>
    <row r="37" ht="18.95" customHeight="1" spans="2:6">
      <c r="B37" s="15" t="s">
        <v>67</v>
      </c>
      <c r="C37" s="16" t="s">
        <v>68</v>
      </c>
      <c r="D37" s="12">
        <v>149.452344</v>
      </c>
      <c r="E37" s="12" t="s">
        <v>16</v>
      </c>
      <c r="F37" s="12">
        <v>149.452344</v>
      </c>
    </row>
    <row r="38" ht="18.95" customHeight="1" spans="2:6">
      <c r="B38" s="15" t="s">
        <v>69</v>
      </c>
      <c r="C38" s="16" t="s">
        <v>70</v>
      </c>
      <c r="D38" s="12">
        <v>10.6</v>
      </c>
      <c r="E38" s="12" t="s">
        <v>16</v>
      </c>
      <c r="F38" s="12">
        <v>10.6</v>
      </c>
    </row>
    <row r="39" ht="18.95" customHeight="1" spans="2:6">
      <c r="B39" s="15" t="s">
        <v>71</v>
      </c>
      <c r="C39" s="16" t="s">
        <v>72</v>
      </c>
      <c r="D39" s="12">
        <v>105.8</v>
      </c>
      <c r="E39" s="12" t="s">
        <v>16</v>
      </c>
      <c r="F39" s="12">
        <v>105.8</v>
      </c>
    </row>
    <row r="40" ht="18.95" customHeight="1" spans="2:6">
      <c r="B40" s="15" t="s">
        <v>73</v>
      </c>
      <c r="C40" s="16" t="s">
        <v>74</v>
      </c>
      <c r="D40" s="12">
        <v>80.5</v>
      </c>
      <c r="E40" s="12" t="s">
        <v>16</v>
      </c>
      <c r="F40" s="12">
        <v>80.5</v>
      </c>
    </row>
    <row r="41" ht="18.95" customHeight="1" spans="2:6">
      <c r="B41" s="15" t="s">
        <v>75</v>
      </c>
      <c r="C41" s="16" t="s">
        <v>76</v>
      </c>
      <c r="D41" s="12">
        <v>19</v>
      </c>
      <c r="E41" s="12" t="s">
        <v>16</v>
      </c>
      <c r="F41" s="12">
        <v>19</v>
      </c>
    </row>
    <row r="42" ht="18.95" customHeight="1" spans="2:6">
      <c r="B42" s="15" t="s">
        <v>77</v>
      </c>
      <c r="C42" s="16" t="s">
        <v>78</v>
      </c>
      <c r="D42" s="12">
        <v>299.003124</v>
      </c>
      <c r="E42" s="12" t="s">
        <v>16</v>
      </c>
      <c r="F42" s="12">
        <v>299.003124</v>
      </c>
    </row>
    <row r="43" ht="18.95" customHeight="1" spans="2:6">
      <c r="B43" s="15" t="s">
        <v>79</v>
      </c>
      <c r="C43" s="16" t="s">
        <v>80</v>
      </c>
      <c r="D43" s="12">
        <v>466.603468</v>
      </c>
      <c r="E43" s="12" t="s">
        <v>16</v>
      </c>
      <c r="F43" s="12">
        <v>466.603468</v>
      </c>
    </row>
    <row r="44" ht="18.95" customHeight="1" spans="2:6">
      <c r="B44" s="15" t="s">
        <v>81</v>
      </c>
      <c r="C44" s="16" t="s">
        <v>82</v>
      </c>
      <c r="D44" s="12">
        <v>80</v>
      </c>
      <c r="E44" s="12" t="s">
        <v>16</v>
      </c>
      <c r="F44" s="12">
        <v>80</v>
      </c>
    </row>
    <row r="45" ht="18.95" customHeight="1" spans="2:6">
      <c r="B45" s="15" t="s">
        <v>83</v>
      </c>
      <c r="C45" s="16" t="s">
        <v>84</v>
      </c>
      <c r="D45" s="12">
        <v>65.368</v>
      </c>
      <c r="E45" s="12" t="s">
        <v>16</v>
      </c>
      <c r="F45" s="12">
        <v>65.368</v>
      </c>
    </row>
    <row r="46" ht="18.95" customHeight="1" spans="2:6">
      <c r="B46" s="15" t="s">
        <v>85</v>
      </c>
      <c r="C46" s="16" t="s">
        <v>86</v>
      </c>
      <c r="D46" s="12">
        <v>5</v>
      </c>
      <c r="E46" s="12" t="s">
        <v>16</v>
      </c>
      <c r="F46" s="12">
        <v>5</v>
      </c>
    </row>
    <row r="47" ht="18.95" customHeight="1" spans="2:6">
      <c r="B47" s="15" t="s">
        <v>87</v>
      </c>
      <c r="C47" s="16" t="s">
        <v>88</v>
      </c>
      <c r="D47" s="12">
        <v>316.419369</v>
      </c>
      <c r="E47" s="12">
        <v>67.757977</v>
      </c>
      <c r="F47" s="12">
        <v>248.661392</v>
      </c>
    </row>
    <row r="48" ht="19.8" customHeight="1" spans="2:6">
      <c r="B48" s="13" t="s">
        <v>89</v>
      </c>
      <c r="C48" s="14" t="s">
        <v>90</v>
      </c>
      <c r="D48" s="12">
        <v>3856.960442</v>
      </c>
      <c r="E48" s="12">
        <v>3856.960442</v>
      </c>
      <c r="F48" s="12" t="s">
        <v>16</v>
      </c>
    </row>
    <row r="49" ht="18.95" customHeight="1" spans="2:6">
      <c r="B49" s="15" t="s">
        <v>91</v>
      </c>
      <c r="C49" s="16" t="s">
        <v>92</v>
      </c>
      <c r="D49" s="12">
        <v>55.090442</v>
      </c>
      <c r="E49" s="12">
        <v>55.090442</v>
      </c>
      <c r="F49" s="12" t="s">
        <v>16</v>
      </c>
    </row>
    <row r="50" ht="18.95" customHeight="1" spans="2:6">
      <c r="B50" s="15" t="s">
        <v>93</v>
      </c>
      <c r="C50" s="16" t="s">
        <v>94</v>
      </c>
      <c r="D50" s="12">
        <v>3520.206</v>
      </c>
      <c r="E50" s="12">
        <v>3520.206</v>
      </c>
      <c r="F50" s="12" t="s">
        <v>16</v>
      </c>
    </row>
    <row r="51" ht="18.95" customHeight="1" spans="2:6">
      <c r="B51" s="15" t="s">
        <v>95</v>
      </c>
      <c r="C51" s="16" t="s">
        <v>96</v>
      </c>
      <c r="D51" s="12">
        <v>281.664</v>
      </c>
      <c r="E51" s="12">
        <v>281.664</v>
      </c>
      <c r="F51" s="12" t="s">
        <v>16</v>
      </c>
    </row>
    <row r="52" ht="19.8" customHeight="1" spans="2:6">
      <c r="B52" s="13" t="s">
        <v>97</v>
      </c>
      <c r="C52" s="14" t="s">
        <v>98</v>
      </c>
      <c r="D52" s="12">
        <v>109.58</v>
      </c>
      <c r="E52" s="12" t="s">
        <v>16</v>
      </c>
      <c r="F52" s="12">
        <v>109.58</v>
      </c>
    </row>
    <row r="53" ht="18.95" customHeight="1" spans="2:6">
      <c r="B53" s="15" t="s">
        <v>99</v>
      </c>
      <c r="C53" s="16" t="s">
        <v>100</v>
      </c>
      <c r="D53" s="12">
        <v>9.58</v>
      </c>
      <c r="E53" s="12" t="s">
        <v>16</v>
      </c>
      <c r="F53" s="12">
        <v>9.58</v>
      </c>
    </row>
    <row r="54" ht="18.95" customHeight="1" spans="2:6">
      <c r="B54" s="15" t="s">
        <v>101</v>
      </c>
      <c r="C54" s="16" t="s">
        <v>102</v>
      </c>
      <c r="D54" s="12">
        <v>100</v>
      </c>
      <c r="E54" s="12" t="s">
        <v>16</v>
      </c>
      <c r="F54" s="12">
        <v>100</v>
      </c>
    </row>
  </sheetData>
  <mergeCells count="5">
    <mergeCell ref="B5:F5"/>
    <mergeCell ref="B7:C7"/>
    <mergeCell ref="D7:F7"/>
    <mergeCell ref="B9:C9"/>
    <mergeCell ref="B3:F4"/>
  </mergeCells>
  <printOptions horizontalCentered="1"/>
  <pageMargins left="0.0780000016093254" right="0.0780000016093254" top="0.39300000667572" bottom="0.0780000016093254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