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20" activeTab="2"/>
  </bookViews>
  <sheets>
    <sheet name="登记表" sheetId="1" r:id="rId1"/>
    <sheet name="手动填报登记表" sheetId="11" r:id="rId2"/>
    <sheet name="指标说明" sheetId="2" r:id="rId3"/>
    <sheet name="指标说明-人才对象分类" sheetId="8" r:id="rId4"/>
    <sheet name="指标说明-国标行业分类" sheetId="7" r:id="rId5"/>
    <sheet name="指标说明-专业领域" sheetId="9" r:id="rId6"/>
    <sheet name="指标说明-其它" sheetId="6" r:id="rId7"/>
  </sheets>
  <definedNames>
    <definedName name="_xlnm._FilterDatabase" localSheetId="0" hidden="1">登记表!$A$3:$AP$3</definedName>
    <definedName name="_xlnm._FilterDatabase" localSheetId="1" hidden="1">手动填报登记表!$A$2:$AO$2</definedName>
    <definedName name="A农、林、牧、渔业">'指标说明-国标行业分类'!$A$2:$A$6</definedName>
    <definedName name="B采矿业">'指标说明-国标行业分类'!$B$2:$B$8</definedName>
    <definedName name="D电力、热力、燃气及水生产和供应业">'指标说明-国标行业分类'!$D$2:$D$4</definedName>
    <definedName name="E建筑业">'指标说明-国标行业分类'!$E$2:$E$5</definedName>
    <definedName name="F批发和零售业">'指标说明-国标行业分类'!$F$2:$F$3</definedName>
    <definedName name="G交通运输、仓储和邮政业">'指标说明-国标行业分类'!$G$2:$G$9</definedName>
    <definedName name="H住宿和餐饮业">'指标说明-国标行业分类'!$H$2:$H$3</definedName>
    <definedName name="I631电信">'指标说明-国标行业分类'!$AD$44:$AD$46</definedName>
    <definedName name="I632广播电视传输服务">'指标说明-国标行业分类'!$AE$44</definedName>
    <definedName name="I633卫星传输科技服务">'指标说明-国标行业分类'!$AF$44</definedName>
    <definedName name="I63电信、广播电视和卫星传输服务">'指标说明-国标行业分类'!$J$34:$J$36</definedName>
    <definedName name="I641互联网接入及相关服务">'指标说明-国标行业分类'!$AG$44</definedName>
    <definedName name="I642互联网信息科技服务">'指标说明-国标行业分类'!$AH$44:$AH$46</definedName>
    <definedName name="I643互联网平台">'指标说明-国标行业分类'!$AI$44:$AI$48</definedName>
    <definedName name="I644互联网安全服务">'指标说明-国标行业分类'!$AJ$44</definedName>
    <definedName name="I645互联网数据服务">'指标说明-国标行业分类'!$AK$44</definedName>
    <definedName name="I649其他互联网服务">'指标说明-国标行业分类'!$AL$44</definedName>
    <definedName name="I64互联网和相关服务">'指标说明-国标行业分类'!$K$34:$K$39</definedName>
    <definedName name="I651软件开发">'指标说明-国标行业分类'!$AM$44:$AM$47</definedName>
    <definedName name="I652集成电路设计">'指标说明-国标行业分类'!$AN$44</definedName>
    <definedName name="I653信息系统集成和物联网技术服务">'指标说明-国标行业分类'!$AO$44:$AO$45</definedName>
    <definedName name="I654运行维护服务">'指标说明-国标行业分类'!$AP$44</definedName>
    <definedName name="I655信息处理和存储支持服务">'指标说明-国标行业分类'!$AQ$44</definedName>
    <definedName name="I656信息技术咨询服务">'指标说明-国标行业分类'!$AR$44</definedName>
    <definedName name="I659其他信息技术服务业">'指标说明-国标行业分类'!$AS$44</definedName>
    <definedName name="I65软件和信息技术服务业">'指标说明-国标行业分类'!$L$34:$L$40</definedName>
    <definedName name="I信息传输、软件和信息技术服务业">'指标说明-国标行业分类'!$I$2:$I$4</definedName>
    <definedName name="J662货币银行科技服务">'指标说明-国标行业分类'!$AT$44:$AT$48</definedName>
    <definedName name="J663非货币银行服务">'指标说明-国标行业分类'!$AU$44:$AU$50</definedName>
    <definedName name="J664银行理财科技服务">'指标说明-国标行业分类'!$AV$44</definedName>
    <definedName name="J66货币金融服务">'指标说明-国标行业分类'!$M$34:$M$36</definedName>
    <definedName name="J676资本投资科技服务">'指标说明-国标行业分类'!$AW$44</definedName>
    <definedName name="J67资本市场服务">'指标说明-国标行业分类'!$N$34</definedName>
    <definedName name="J682财产保险科技服务">'指标说明-国标行业分类'!$AX$44</definedName>
    <definedName name="J685保险中介服务">'指标说明-国标行业分类'!$AY$44</definedName>
    <definedName name="J686保险资产管理科技服务">'指标说明-国标行业分类'!$AZ$44</definedName>
    <definedName name="J689其他保险科技服务">'指标说明-国标行业分类'!$BA$44</definedName>
    <definedName name="J68保险业">'指标说明-国标行业分类'!$O$34:$O$37</definedName>
    <definedName name="J691金融信托与管理科技服务">'指标说明-国标行业分类'!$BB$44:$BB$45</definedName>
    <definedName name="J692控股公司科技服务">'指标说明-国标行业分类'!$BC$44</definedName>
    <definedName name="J693非金融机构支付科技服务">'指标说明-国标行业分类'!$BD$44</definedName>
    <definedName name="J695金融资产管理科技服务">'指标说明-国标行业分类'!$BE$44</definedName>
    <definedName name="J699其他未列明科技金融服务">'指标说明-国标行业分类'!$BF$44</definedName>
    <definedName name="J69其他金融业">'指标说明-国标行业分类'!$P$34:$P$38</definedName>
    <definedName name="J金融业">'指标说明-国标行业分类'!$J$2:$J$5</definedName>
    <definedName name="K房地产业">'指标说明-国标行业分类'!$K$2</definedName>
    <definedName name="L711机械设备经营租赁">'指标说明-国标行业分类'!$BG$44:$BG$45</definedName>
    <definedName name="L71租赁业">'指标说明-国标行业分类'!$Q$34</definedName>
    <definedName name="L721科技企业管理服务">'指标说明-国标行业分类'!$BH$44:$BH$49</definedName>
    <definedName name="L723法律服务">'指标说明-国标行业分类'!$BI$44:$BI$46</definedName>
    <definedName name="L724咨询与调查">'指标说明-国标行业分类'!$BJ$44:$BJ$47</definedName>
    <definedName name="L725广告科技服务">'指标说明-国标行业分类'!$BK$44:$BK$45</definedName>
    <definedName name="L726人力资源服务">'指标说明-国标行业分类'!$BL$44</definedName>
    <definedName name="L728会议、展览及相关服务">'指标说明-国标行业分类'!$BM$44</definedName>
    <definedName name="L729其他商务服务业">'指标说明-国标行业分类'!$BN$44:$BN$51</definedName>
    <definedName name="L72商务服务业">'指标说明-国标行业分类'!$R$34:$R$40</definedName>
    <definedName name="L租赁和商务服务业">'指标说明-国标行业分类'!$L$2:$L$3</definedName>
    <definedName name="M731自然科学研究和试验发展">'指标说明-国标行业分类'!$BO$44</definedName>
    <definedName name="M732工程和技术研究和试验发展">'指标说明-国标行业分类'!$BP$44</definedName>
    <definedName name="M733农业科学研究和试验发展">'指标说明-国标行业分类'!$BQ$44</definedName>
    <definedName name="M734医学研究和试验发展">'指标说明-国标行业分类'!$BR$44</definedName>
    <definedName name="M735社会人文科学研究">'指标说明-国标行业分类'!$BS$44</definedName>
    <definedName name="M73科学研究和试验发展服务">'指标说明-国标行业分类'!$S$34:$S$38</definedName>
    <definedName name="M741气象服务">'指标说明-国标行业分类'!$BT$44</definedName>
    <definedName name="M742地震服务">'指标说明-国标行业分类'!$BU$44</definedName>
    <definedName name="M743海洋服务">'指标说明-国标行业分类'!$BV$44:$BV$46</definedName>
    <definedName name="M744测绘地理信息服务">'指标说明-国标行业分类'!$BW$44:$BW$45</definedName>
    <definedName name="M745质检技术服务">'指标说明-国标行业分类'!$BX$44:$BX$49</definedName>
    <definedName name="M746环境与生态监测检测服务">'指标说明-国标行业分类'!$BY$44:$BY$46</definedName>
    <definedName name="M747地质勘查">'指标说明-国标行业分类'!$BZ$44:$BZ$48</definedName>
    <definedName name="M748工程技术与设计服务">'指标说明-国标行业分类'!$CA$44:$CA$49</definedName>
    <definedName name="M749工业与专业设计及其他专业技术服务">'指标说明-国标行业分类'!$CB$44:$CB$45</definedName>
    <definedName name="M74专业化技术服务">'指标说明-国标行业分类'!$T$34:$T$42</definedName>
    <definedName name="M751技术推广服务">'指标说明-国标行业分类'!$CC$44:$CC$51</definedName>
    <definedName name="M752知识产权服务">'指标说明-国标行业分类'!$CD$44</definedName>
    <definedName name="M753科技中介服务">'指标说明-国标行业分类'!$CE$44</definedName>
    <definedName name="M754创业空间服务">'指标说明-国标行业分类'!$CF$44</definedName>
    <definedName name="M759其他科技推广服务业">'指标说明-国标行业分类'!$CG$44</definedName>
    <definedName name="M75科技推广及相关服务">'指标说明-国标行业分类'!$U$34:$U$38</definedName>
    <definedName name="M科学研究和技术服务业">'指标说明-国标行业分类'!$M$2:$M$4</definedName>
    <definedName name="N水利、环境和公共设施管理业">'指标说明-国标行业分类'!$N$2:$N$5</definedName>
    <definedName name="O居民服务、修理和其他服务业">'指标说明-国标行业分类'!$O$2:$O$4</definedName>
    <definedName name="P834普通高校科技教育服务">'指标说明-国标行业分类'!$CH$44:$CH$45</definedName>
    <definedName name="P83教育">'指标说明-国标行业分类'!$V$34</definedName>
    <definedName name="P教育">'指标说明-国标行业分类'!$P$2</definedName>
    <definedName name="Q卫生和社会工作">'指标说明-国标行业分类'!$Q$2:$Q$3</definedName>
    <definedName name="S922国家行政机构">'指标说明-国标行业分类'!$CL$44</definedName>
    <definedName name="S92国家机构">'指标说明-国标行业分类'!$Y$34</definedName>
    <definedName name="S952社会团体">'指标说明-国标行业分类'!$CM$44:$CM$45</definedName>
    <definedName name="S95群众团体、社会团体和其他成员组织">'指标说明-国标行业分类'!$Z$34</definedName>
    <definedName name="S公共管理、社会保障和社会组织">'指标说明-国标行业分类'!$S$2:$S$7</definedName>
    <definedName name="T国际组织">'指标说明-国标行业分类'!$T$2</definedName>
    <definedName name="W862科技出版服务">'指标说明-国标行业分类'!$CI$44:$CI$50</definedName>
    <definedName name="W86新闻和出版业">'指标说明-国标行业分类'!$W$34</definedName>
    <definedName name="W883图书馆与档案馆">'指标说明-国标行业分类'!$CJ$44:$CJ$45</definedName>
    <definedName name="W885博物馆科普服务">'指标说明-国标行业分类'!$CK$44</definedName>
    <definedName name="W88文化艺术业">'指标说明-国标行业分类'!$X$34:$X$35</definedName>
    <definedName name="W文化、体育和娱乐业">'指标说明-国标行业分类'!$R$2:$R$6</definedName>
    <definedName name="Z266专用化学产品制造">'指标说明-国标行业分类'!$A$44:$A$45</definedName>
    <definedName name="Z26化学原料和化学制品制造业">'指标说明-国标行业分类'!$A$34</definedName>
    <definedName name="Z271化学药品原料药制造">'指标说明-国标行业分类'!$B$44</definedName>
    <definedName name="Z272化学药品制剂制造">'指标说明-国标行业分类'!$C$44</definedName>
    <definedName name="Z273中药饮片加工">'指标说明-国标行业分类'!$D$44</definedName>
    <definedName name="Z274中成药生产">'指标说明-国标行业分类'!$E$44</definedName>
    <definedName name="Z275兽用药品制造">'指标说明-国标行业分类'!$F$44</definedName>
    <definedName name="Z276生物药品制品制造">'指标说明-国标行业分类'!$G$44:$G$45</definedName>
    <definedName name="Z277卫生材料及医药用品制造">'指标说明-国标行业分类'!$H$44</definedName>
    <definedName name="Z278药用辅料及包装材料制造">'指标说明-国标行业分类'!$I$44</definedName>
    <definedName name="Z27医药制造业">'指标说明-国标行业分类'!$B$34:$B$41</definedName>
    <definedName name="Z347文化、办公用机械制造">'指标说明-国标行业分类'!$J$44:$J$45</definedName>
    <definedName name="Z34通用设备制造业">'指标说明-国标行业分类'!$C$34</definedName>
    <definedName name="Z356电子和电工机械专用设备制造">'指标说明-国标行业分类'!$K$44:$K$46</definedName>
    <definedName name="Z358医疗仪器设备及器械制造">'指标说明-国标行业分类'!$L$44:$L$50</definedName>
    <definedName name="Z35专用设备制造业">'指标说明-国标行业分类'!$D$34:$D$35</definedName>
    <definedName name="Z374航空、航天器及设备制造">'指标说明-国标行业分类'!$M$44:$M$48</definedName>
    <definedName name="Z37铁路、船舶、航空航天和其他运输设备制造业">'指标说明-国标行业分类'!$E$34</definedName>
    <definedName name="Z383电线、电缆、光缆及电工器材制造">'指标说明-国标行业分类'!$N$44:$N$45</definedName>
    <definedName name="Z384电池制造">'指标说明-国标行业分类'!$O$44</definedName>
    <definedName name="Z38电气机械和器材制造业">'指标说明-国标行业分类'!$F$34:$F$35</definedName>
    <definedName name="Z391计算机制造">'指标说明-国标行业分类'!$P$44:$P$49</definedName>
    <definedName name="Z392通信设备制造">'指标说明-国标行业分类'!$Q$44:$Q$45</definedName>
    <definedName name="Z393广播电视设备制造">'指标说明-国标行业分类'!$R$44:$R$48</definedName>
    <definedName name="Z394雷达及配套设备制造">'指标说明-国标行业分类'!$S$44</definedName>
    <definedName name="Z395非专业视听设备制造">'指标说明-国标行业分类'!$T$44:$T$46</definedName>
    <definedName name="Z396智能消费设备制造">'指标说明-国标行业分类'!$U$44:$U$47</definedName>
    <definedName name="Z397电子器件制造">'指标说明-国标行业分类'!$V$44:$V$50</definedName>
    <definedName name="Z398电子元件及电子专用材料制造">'指标说明-国标行业分类'!$W$44:$W$49</definedName>
    <definedName name="Z399其他电子设备制造">'指标说明-国标行业分类'!$X$44</definedName>
    <definedName name="Z39计算机、通信和其他电子设备制造业">'指标说明-国标行业分类'!$G$34:$G$42</definedName>
    <definedName name="Z401通用仪器仪表制造">'指标说明-国标行业分类'!$Y$44:$Y$50</definedName>
    <definedName name="Z402专用仪器仪表制造">'指标说明-国标行业分类'!$Z$44:$Z$52</definedName>
    <definedName name="Z404光学仪器制造">'指标说明-国标行业分类'!$AA$44</definedName>
    <definedName name="Z409其他仪器仪表制造业">'指标说明-国标行业分类'!$AB$44</definedName>
    <definedName name="Z40仪器仪表制造业">'指标说明-国标行业分类'!$H$34:$H$37</definedName>
    <definedName name="Z434铁路、船舶、航空航天等运输设备修理">'指标说明-国标行业分类'!$AC$44</definedName>
    <definedName name="Z43金属制品、机械和设备修理业">'指标说明-国标行业分类'!$I$34</definedName>
    <definedName name="zy110数学">'指标说明-专业领域'!$A$2:$A$26</definedName>
    <definedName name="zy120信息科学与系统科学">'指标说明-专业领域'!$B$2:$B$8</definedName>
    <definedName name="zy130力学">'指标说明-专业领域'!$C$2:$C$11</definedName>
    <definedName name="zy140物理学">'指标说明-专业领域'!$D$2:$D$17</definedName>
    <definedName name="zy150化学">'指标说明-专业领域'!$E$2:$E$12</definedName>
    <definedName name="zy160天文学">'指标说明-专业领域'!$F$2:$F$14</definedName>
    <definedName name="zy170地球科学">'指标说明-专业领域'!$G$2:$G$13</definedName>
    <definedName name="zy180生物学">'指标说明-专业领域'!$H$2:$H$21</definedName>
    <definedName name="zy210农学">'指标说明-专业领域'!$I$2:$I$9</definedName>
    <definedName name="zy220林学">'指标说明-专业领域'!$J$2:$J$14</definedName>
    <definedName name="zy230畜牧、兽医科学">'指标说明-专业领域'!$K$2:$K$5</definedName>
    <definedName name="zy240水产学">'指标说明-专业领域'!$L$2:$L$12</definedName>
    <definedName name="zy310基础医学">'指标说明-专业领域'!$M$2:$M$18</definedName>
    <definedName name="zy320临床医学">'指标说明-专业领域'!$N$2:$N$21</definedName>
    <definedName name="zy330预防医学与卫生学">'指标说明-专业领域'!$O$2:$O$24</definedName>
    <definedName name="zy340军事医学与特种医学">'指标说明-专业领域'!$P$2:$P$4</definedName>
    <definedName name="zy350药学">'指标说明-专业领域'!$Q$2:$Q$10</definedName>
    <definedName name="zy360中医学与中药学">'指标说明-专业领域'!$R$2:$R$6</definedName>
    <definedName name="zy410工程与技术科学基础学科">'指标说明-专业领域'!$S$2:$S$16</definedName>
    <definedName name="zy420测绘科学技术">'指标说明-专业领域'!$T$2:$T$8</definedName>
    <definedName name="zy430材料科学">'指标说明-专业领域'!$U$2:$U$12</definedName>
    <definedName name="zy440矿山工程技术">'指标说明-专业领域'!$V$2:$V$17</definedName>
    <definedName name="zy450冶金工程技术">'指标说明-专业领域'!$W$2:$W$11</definedName>
    <definedName name="zy460机械工程">'指标说明-专业领域'!$X$2:$X$12</definedName>
    <definedName name="zy470动力与电气工程">'指标说明-专业领域'!$Y$2:$Y$6</definedName>
    <definedName name="zy480能源科学技术">'指标说明-专业领域'!$Z$2:$Z$10</definedName>
    <definedName name="zy490核科学技术">'指标说明-专业领域'!$AA$2:$AA$18</definedName>
    <definedName name="zy510电子、通信与自动控制技术">'指标说明-专业领域'!$AB$2:$AB$10</definedName>
    <definedName name="zy520计算机科学技术">'指标说明-专业领域'!$AC$2:$AC$8</definedName>
    <definedName name="zy530化学工程">'指标说明-专业领域'!$AD$2:$AD$20</definedName>
    <definedName name="zy540纺织科学技术">'指标说明-专业领域'!$AE$2:$AE$9</definedName>
    <definedName name="zy550食品科学技术">'指标说明-专业领域'!$AF$2:$AF$8</definedName>
    <definedName name="zy560土木建筑工程">'指标说明-专业领域'!$AG$2:$AG$13</definedName>
    <definedName name="zy570水利工程">'指标说明-专业领域'!$AH$2:$AH$15</definedName>
    <definedName name="zy580交通运输工程">'指标说明-专业领域'!$AI$2:$AI$10</definedName>
    <definedName name="zy590航空、航天科学技术">'指标说明-专业领域'!$AJ$2:$AJ$14</definedName>
    <definedName name="zy610环境科学技术">'指标说明-专业领域'!$AK$2:$AK$5</definedName>
    <definedName name="zy620安全科学技术">'指标说明-专业领域'!$AL$2:$AL$7</definedName>
    <definedName name="zy630管理学">'指标说明-专业领域'!$AM$2:$AM$13</definedName>
    <definedName name="zy710马克思主义">'指标说明-专业领域'!$AN$2:$AN$8</definedName>
    <definedName name="zy720哲学">'指标说明-专业领域'!$AO$2:$AO$11</definedName>
    <definedName name="zy730宗教学">'指标说明-专业领域'!$AP$2:$AP$20</definedName>
    <definedName name="zy740语言学">'指标说明-专业领域'!$AQ$2:$AQ$11</definedName>
    <definedName name="zy750文学">'指标说明-专业领域'!$AR$2:$AR$26</definedName>
    <definedName name="zy760艺术学">'指标说明-专业领域'!$AS$2:$AS$13</definedName>
    <definedName name="zy770历史学">'指标说明-专业领域'!$AT$2:$AT$15</definedName>
    <definedName name="zy780考古学">'指标说明-专业领域'!$AU$2:$AU$8</definedName>
    <definedName name="zy790经济学">'指标说明-专业领域'!$AV$2:$AV$36</definedName>
    <definedName name="zy810政治学">'指标说明-专业领域'!$AW$2:$AW$6</definedName>
    <definedName name="zy820法学">'指标说明-专业领域'!$AX$2:$AX$6</definedName>
    <definedName name="zy830军事学">'指标说明-专业领域'!$AY$2:$AY$13</definedName>
    <definedName name="zy840社会学">'指标说明-专业领域'!$AZ$2:$AZ$21</definedName>
    <definedName name="zy850民族学">'指标说明-专业领域'!$BA$2:$BA$7</definedName>
    <definedName name="zy860新闻学与传播学">'指标说明-专业领域'!$BB$2:$BB$7</definedName>
    <definedName name="zy870图书馆、情报与文献学">'指标说明-专业领域'!$BC$2:$BC$7</definedName>
    <definedName name="zy880教育学">'指标说明-专业领域'!$BD$2:$BD$19</definedName>
    <definedName name="zy890体育科学">'指标说明-专业领域'!$BE$2:$BE$14</definedName>
    <definedName name="zy910统计学">'指标说明-专业领域'!$BF$2:$BF$12</definedName>
    <definedName name="Z制造业">'指标说明-国标行业分类'!$C$2:$C$32</definedName>
    <definedName name="第二类">'指标说明-人才对象分类'!$B$3:$B$5</definedName>
    <definedName name="第三类">'指标说明-人才对象分类'!$C$3:$C$10</definedName>
    <definedName name="第四类">'指标说明-人才对象分类'!$D$3:$D$4</definedName>
    <definedName name="第五类">'指标说明-人才对象分类'!$E$3</definedName>
    <definedName name="第一类">'指标说明-人才对象分类'!$A$3:$A$4</definedName>
  </definedNames>
  <calcPr calcId="144525"/>
</workbook>
</file>

<file path=xl/sharedStrings.xml><?xml version="1.0" encoding="utf-8"?>
<sst xmlns="http://schemas.openxmlformats.org/spreadsheetml/2006/main" count="1524" uniqueCount="1329">
  <si>
    <t>附件4</t>
  </si>
  <si>
    <t>科技人才登记表</t>
  </si>
  <si>
    <t>序号</t>
  </si>
  <si>
    <t>人才对象类别</t>
  </si>
  <si>
    <t>人才类别</t>
  </si>
  <si>
    <t>所属行业</t>
  </si>
  <si>
    <t>姓名</t>
  </si>
  <si>
    <t>性别</t>
  </si>
  <si>
    <t>证件及号码</t>
  </si>
  <si>
    <t>出生年月</t>
  </si>
  <si>
    <t>政治面貌</t>
  </si>
  <si>
    <t>婚姻状况</t>
  </si>
  <si>
    <t>子女状况</t>
  </si>
  <si>
    <t>户籍地</t>
  </si>
  <si>
    <t>现居住地</t>
  </si>
  <si>
    <t>毕业院校</t>
  </si>
  <si>
    <t>学历及学位</t>
  </si>
  <si>
    <t>专业</t>
  </si>
  <si>
    <t>专业领域</t>
  </si>
  <si>
    <t>工作单位（全称）</t>
  </si>
  <si>
    <t>行政职务</t>
  </si>
  <si>
    <t>专业技术职称（职业资格）</t>
  </si>
  <si>
    <t>社会职务</t>
  </si>
  <si>
    <t>在渝时长</t>
  </si>
  <si>
    <t>联系电话</t>
  </si>
  <si>
    <t>电子邮箱</t>
  </si>
  <si>
    <t>通讯地址</t>
  </si>
  <si>
    <t>所属技术团队</t>
  </si>
  <si>
    <t>技术团队成员</t>
  </si>
  <si>
    <t>科技成果</t>
  </si>
  <si>
    <t>所获荣誉称号</t>
  </si>
  <si>
    <t>获奖情况(省部级及以上）</t>
  </si>
  <si>
    <t>已享受区级及以上的政策</t>
  </si>
  <si>
    <t>诉求</t>
  </si>
  <si>
    <t>人事老总及相关工作人员姓名、电话、微信、qq</t>
  </si>
  <si>
    <t>备注</t>
  </si>
  <si>
    <t>门类</t>
  </si>
  <si>
    <t>大类</t>
  </si>
  <si>
    <t>中类</t>
  </si>
  <si>
    <t>小类</t>
  </si>
  <si>
    <t>是否高技术产业</t>
  </si>
  <si>
    <t>是否科技服务业</t>
  </si>
  <si>
    <t>填表说明：</t>
  </si>
  <si>
    <t>1.填报对象：项目第一申请人及以副高以上的项目参与人。</t>
  </si>
  <si>
    <t>2.“人才对象类别”“人才类别”“所属行业”“性别”“政治面貌”“婚姻状况”“专业领域”“行政职务”为下拉菜单选项填列，如无法显示下拉菜单请使用“手动填报登记表”，其各项指标根据说明手动填报，不再填报“登记表”。</t>
  </si>
  <si>
    <t>3.详细指标说明附后。</t>
  </si>
  <si>
    <t>zy870图书馆、情报与文献学</t>
  </si>
  <si>
    <t>zy870.99 图书馆、情报与文献学其他</t>
  </si>
  <si>
    <t>副主任科员</t>
  </si>
  <si>
    <t>指标说明</t>
  </si>
  <si>
    <t>指标名称</t>
  </si>
  <si>
    <t>指标分类</t>
  </si>
  <si>
    <t>解释</t>
  </si>
  <si>
    <t>来源</t>
  </si>
  <si>
    <t>第一类</t>
  </si>
  <si>
    <t>1.中国科学院院士;2.中国工程院院士。</t>
  </si>
  <si>
    <t>《重庆市引进高层次人才若干优惠政策规定》</t>
  </si>
  <si>
    <t>第二类</t>
  </si>
  <si>
    <t>1.国家引进海外高层次人才计划人选；2.国家自然科学奖、国家技术发明奖、国家科学技术进步奖一等奖获得者前三名；3.国家“863”、“973”重大科研项目主持人。</t>
  </si>
  <si>
    <t>第三类</t>
  </si>
  <si>
    <t>1.国家级重点学科、重点实验室、工程技术研究中心学术技术带头人；2.国家自然科学奖、国家技术发明奖、国家科学技术进步奖二等奖获得者前三名；3.“新世纪百千万人才工程”国家级人选；4.国家杰出青年科学基金获得者；5.国家有突出贡献中青年专家；6.卫生部有突出贡献中青年专家；有突出贡献中青年专家；7.“长江学者计划”特聘教授；8.“中华技能大奖”获得者。</t>
  </si>
  <si>
    <t>第四类</t>
  </si>
  <si>
    <t>1.在海外取得博士学位，并在海外知名高等院校、科研机构、金融机构、世界500强企业等单位具备两年以上工作经历的海外高层次人才；2.国（境）外经济金融、科教文卫知名专家。</t>
  </si>
  <si>
    <t>第五类</t>
  </si>
  <si>
    <t>其他（请自己填写清楚自己的情况）</t>
  </si>
  <si>
    <t>基础研究人才</t>
  </si>
  <si>
    <t>是指在科技活动中主要从事基础科学或应用基础科学的学术研究，承担发现自然界物质运动规律，揭示自然现象内在联系和客观规律，引领知识创新重任的人才。（主要是以发表科研论文、申请专利等为研究成果的人才）</t>
  </si>
  <si>
    <t>《重庆市科技人才分类评价实施方案》</t>
  </si>
  <si>
    <t>应用研究和技术开发人才</t>
  </si>
  <si>
    <t>是指在科技活动中探索基础研究所获得成果在实践中应用的可能性，或者针对某些亟待解决的特定问题和实用目标，主要从事提供新系统、新产品、新品种、新结构、新技术、新方法、新工艺、新流程、新材料等研究活动的人才。（主要是推动科技成果转化及产生经济效益的人才）</t>
  </si>
  <si>
    <t>社会公益研究人才</t>
  </si>
  <si>
    <t>是指实际从事社会公益科技研究领域，具有较高的特定能力，能进行创造性劳动并对社会进步和经济发展做出较大贡献的人才。（主要是推动科技改革创新及从事科普工作的人才）</t>
  </si>
  <si>
    <t>科技管理服务人才</t>
  </si>
  <si>
    <t>是指在科技活动中专职从事科技规划、实施科研项目、组织科技活动等科技管理工作，提供技术服务、成果转化服务、知识产权服务、信息服务、金融服务等科技专业化服务的人才。（主要是从事科学技术服务及技术经理人等人才）</t>
  </si>
  <si>
    <t>实验技术人才</t>
  </si>
  <si>
    <t>是指在科技活动中将理论知识与实践相结合，专职从事实验教学科研任务与大型设备管理与开发，承担实验室建设与管理的人才。（主要是从事实验平台建设与运营管理的人才）</t>
  </si>
  <si>
    <r>
      <rPr>
        <sz val="12"/>
        <color theme="1"/>
        <rFont val="Times New Roman"/>
        <charset val="134"/>
      </rPr>
      <t>20</t>
    </r>
    <r>
      <rPr>
        <sz val="12"/>
        <color theme="1"/>
        <rFont val="方正仿宋_GBK"/>
        <charset val="134"/>
      </rPr>
      <t>门类</t>
    </r>
  </si>
  <si>
    <t>国民经济行业所涉及的所有门类和大类</t>
  </si>
  <si>
    <r>
      <t>中华人民共和国国家标准</t>
    </r>
    <r>
      <rPr>
        <sz val="12"/>
        <color theme="1"/>
        <rFont val="Times New Roman"/>
        <charset val="134"/>
      </rPr>
      <t>GB/T4754-2017</t>
    </r>
    <r>
      <rPr>
        <sz val="12"/>
        <color theme="1"/>
        <rFont val="方正仿宋_GBK"/>
        <charset val="134"/>
      </rPr>
      <t>、高技术产业（制造业）分类（</t>
    </r>
    <r>
      <rPr>
        <sz val="12"/>
        <color theme="1"/>
        <rFont val="Times New Roman"/>
        <charset val="134"/>
      </rPr>
      <t>2017</t>
    </r>
    <r>
      <rPr>
        <sz val="12"/>
        <color theme="1"/>
        <rFont val="方正仿宋_GBK"/>
        <charset val="134"/>
      </rPr>
      <t>）、国家科技服务业统计分类（</t>
    </r>
    <r>
      <rPr>
        <sz val="12"/>
        <color theme="1"/>
        <rFont val="Times New Roman"/>
        <charset val="134"/>
      </rPr>
      <t>2018</t>
    </r>
    <r>
      <rPr>
        <sz val="12"/>
        <color theme="1"/>
        <rFont val="方正仿宋_GBK"/>
        <charset val="134"/>
      </rPr>
      <t>）</t>
    </r>
  </si>
  <si>
    <r>
      <rPr>
        <sz val="12"/>
        <color theme="1"/>
        <rFont val="Times New Roman"/>
        <charset val="134"/>
      </rPr>
      <t>97</t>
    </r>
    <r>
      <rPr>
        <sz val="12"/>
        <color theme="1"/>
        <rFont val="方正仿宋_GBK"/>
        <charset val="134"/>
      </rPr>
      <t>大类</t>
    </r>
  </si>
  <si>
    <r>
      <rPr>
        <sz val="12"/>
        <color theme="1"/>
        <rFont val="Times New Roman"/>
        <charset val="134"/>
      </rPr>
      <t>91</t>
    </r>
    <r>
      <rPr>
        <sz val="12"/>
        <color theme="1"/>
        <rFont val="方正仿宋_GBK"/>
        <charset val="134"/>
      </rPr>
      <t>中类（部分）</t>
    </r>
  </si>
  <si>
    <t>只包含高技术产业（制造业）和科技服务业统计分类</t>
  </si>
  <si>
    <r>
      <rPr>
        <sz val="12"/>
        <color theme="1"/>
        <rFont val="Times New Roman"/>
        <charset val="134"/>
      </rPr>
      <t>162</t>
    </r>
    <r>
      <rPr>
        <sz val="12"/>
        <color theme="1"/>
        <rFont val="方正仿宋_GBK"/>
        <charset val="134"/>
      </rPr>
      <t>小类（部分）</t>
    </r>
  </si>
  <si>
    <t>填写身份证或者护照及号码</t>
  </si>
  <si>
    <t>填写子女性别和就读、工作情况</t>
  </si>
  <si>
    <t>人员专业学科领域分类与代码</t>
  </si>
  <si>
    <r>
      <rPr>
        <sz val="12"/>
        <color theme="1"/>
        <rFont val="方正仿宋_GBK"/>
        <charset val="134"/>
      </rPr>
      <t>1.领导职务层次分为:国家级正职、国家级副职、</t>
    </r>
    <r>
      <rPr>
        <sz val="12"/>
        <rFont val="方正仿宋_GBK"/>
        <charset val="134"/>
      </rPr>
      <t>省部级正职、省部级副职、厅局级正职、厅局级副职、县处级正职、县处级副职、乡科级正职、乡科级副职。2.综合管理类的非领导职务分为:巡视员、副巡视员、调研员、副调研员、主任科员、副主任科员、科员、办事员。</t>
    </r>
  </si>
  <si>
    <t>国家公务员法</t>
  </si>
  <si>
    <t>在自己的本职工作之外，兼任的其他组织职务，如学会的、协会的等群众组织</t>
  </si>
  <si>
    <t>以在渝工作时间计算</t>
  </si>
  <si>
    <t>填写自己带领的技术团队或者所属的技术团队（全称）</t>
  </si>
  <si>
    <t>填写自己带领的技术团队成员或者所属的技术团队的带头人和其它成员（标注团队职务）</t>
  </si>
  <si>
    <t>包含论文、专利、新产品等</t>
  </si>
  <si>
    <t>包含国家级、市级、区级各类称号</t>
  </si>
  <si>
    <t>获奖情况</t>
  </si>
  <si>
    <t>1.国家级表彰奖励是指党中央、国务院授予的奖项或荣誉称号；省部级表彰奖励是指省（自治区、直辖市）党委、政府以及国家部委授予的奖项或荣誉称号；市级表彰奖励是指市委、市政府授予的奖项或荣誉称号。2.省部级。部级奖指以中央（国务院）各部委名义颁发的荣誉称号。省级奖指以省、自治区、直辖市政府名义颁发的奖项或教育系统颁发的代表全省教育的最高奖项等。3.市厅级。市厅级奖指省（部）级所属局、厅、市级政府颁发的奖项。</t>
  </si>
  <si>
    <t>享受的资金支持和生活上各类支持。</t>
  </si>
  <si>
    <t>根据《重庆市引进高层次人才若干优惠政策规定》中的人才对象分类</t>
  </si>
  <si>
    <t>1.中国科学院院士</t>
  </si>
  <si>
    <t>1.国家引进海外高层次人才计划人选；</t>
  </si>
  <si>
    <t>1.国家级重点学科、重点实验室、工程技术研究中心学术技术带头人；</t>
  </si>
  <si>
    <t>1.在海外取得博士学位，并在海外知名高等院校、科研机构、金融机构、世界500强企业等单位具备两年以上工作经历的海外高层次人才；</t>
  </si>
  <si>
    <t>2.中国工程院院士</t>
  </si>
  <si>
    <t>2.国家自然科学奖、国家技术发明奖、国家科学技术进步奖一等奖获得者前三名；</t>
  </si>
  <si>
    <t>2.国家自然科学奖、国家技术发明奖、国家科学技术进步奖二等奖获得者前三名；</t>
  </si>
  <si>
    <t>2.国（境）外经济金融、科教文卫知名专家。</t>
  </si>
  <si>
    <t>3.国家“863”、“973”重大科研项目主持人。</t>
  </si>
  <si>
    <t>3.“新世纪百千万人才工程”国家级人选；</t>
  </si>
  <si>
    <t>4.国家杰出青年科学基金获得者；</t>
  </si>
  <si>
    <t>5.国家有突出贡献中青年专家；</t>
  </si>
  <si>
    <t>6.卫生部有突出贡献中青年专家；</t>
  </si>
  <si>
    <t>7.“长江学者计划”特聘教授；</t>
  </si>
  <si>
    <t>8.“中华技能大奖”获得者。</t>
  </si>
  <si>
    <t>A农、林、牧、渔业</t>
  </si>
  <si>
    <t>B采矿业</t>
  </si>
  <si>
    <t>Z制造业</t>
  </si>
  <si>
    <t>D电力、热力、燃气及水生产和供应业</t>
  </si>
  <si>
    <t>E建筑业</t>
  </si>
  <si>
    <t>F批发和零售业</t>
  </si>
  <si>
    <t>G交通运输、仓储和邮政业</t>
  </si>
  <si>
    <t>H住宿和餐饮业</t>
  </si>
  <si>
    <t>I信息传输、软件和信息技术服务业</t>
  </si>
  <si>
    <t>J金融业</t>
  </si>
  <si>
    <t>K房地产业</t>
  </si>
  <si>
    <t>L租赁和商务服务业</t>
  </si>
  <si>
    <t>M科学研究和技术服务业</t>
  </si>
  <si>
    <t>N水利、环境和公共设施管理业</t>
  </si>
  <si>
    <t>O居民服务、修理和其他服务业</t>
  </si>
  <si>
    <t>P教育</t>
  </si>
  <si>
    <t>Q卫生和社会工作</t>
  </si>
  <si>
    <t>W文化、体育和娱乐业</t>
  </si>
  <si>
    <t>S公共管理、社会保障和社会组织</t>
  </si>
  <si>
    <t>T国际组织</t>
  </si>
  <si>
    <t>A01农业</t>
  </si>
  <si>
    <t>B06煤炭开采和洗选业</t>
  </si>
  <si>
    <t>Z13农副食品加工业</t>
  </si>
  <si>
    <t>D44电力、热力生产和供应业</t>
  </si>
  <si>
    <t>E47房屋建筑业</t>
  </si>
  <si>
    <t>F51批发业</t>
  </si>
  <si>
    <t>G53铁路运输业</t>
  </si>
  <si>
    <t>H61住宿业</t>
  </si>
  <si>
    <t>I63电信、广播电视和卫星传输服务</t>
  </si>
  <si>
    <t>J66货币金融服务</t>
  </si>
  <si>
    <t>K70房地产业</t>
  </si>
  <si>
    <t>L71租赁业</t>
  </si>
  <si>
    <t>M73科学研究和试验发展服务</t>
  </si>
  <si>
    <t>N76水利管理业</t>
  </si>
  <si>
    <t>O80居民服务业</t>
  </si>
  <si>
    <t>P83教育</t>
  </si>
  <si>
    <t>Q84卫生</t>
  </si>
  <si>
    <t>W86新闻和出版业</t>
  </si>
  <si>
    <t>S91中国共产党机关</t>
  </si>
  <si>
    <t>T97国际组织</t>
  </si>
  <si>
    <t>A02林业</t>
  </si>
  <si>
    <t>B07石油和天然气开采业</t>
  </si>
  <si>
    <t>Z14食品制造业</t>
  </si>
  <si>
    <t>D45燃气生产和供应业</t>
  </si>
  <si>
    <t>E48土木工程建筑业</t>
  </si>
  <si>
    <t>F52零售业</t>
  </si>
  <si>
    <t>G54道路运输业</t>
  </si>
  <si>
    <t>H62餐饮业</t>
  </si>
  <si>
    <t>I64互联网和相关服务</t>
  </si>
  <si>
    <t>J67资本市场服务</t>
  </si>
  <si>
    <t>L72商务服务业</t>
  </si>
  <si>
    <t>M74专业化技术服务</t>
  </si>
  <si>
    <t>N77生态保护和环境治理业</t>
  </si>
  <si>
    <t>O81机动车、电子产品和日用产品修理业</t>
  </si>
  <si>
    <t>Q85社会工作</t>
  </si>
  <si>
    <t>W87广播、电视、电影和录音制作业</t>
  </si>
  <si>
    <t>S92国家机构</t>
  </si>
  <si>
    <t>A03畜牧业</t>
  </si>
  <si>
    <t>B08黑色金属矿采选业</t>
  </si>
  <si>
    <t>Z15酒、饮料和精制茶制造业</t>
  </si>
  <si>
    <t>D46水的生产和供应业</t>
  </si>
  <si>
    <t>E49建筑安装业</t>
  </si>
  <si>
    <t>G55水上运输业</t>
  </si>
  <si>
    <t>I65软件和信息技术服务业</t>
  </si>
  <si>
    <t>J68保险业</t>
  </si>
  <si>
    <t>M75科技推广及相关服务</t>
  </si>
  <si>
    <t>N78公共设施管理业</t>
  </si>
  <si>
    <t>O82其他服务业</t>
  </si>
  <si>
    <t>W88文化艺术业</t>
  </si>
  <si>
    <t>S93人民政协、民主党派</t>
  </si>
  <si>
    <t>A04渔业</t>
  </si>
  <si>
    <t>B09有色金属矿采选业</t>
  </si>
  <si>
    <t>Z16烟草制品业</t>
  </si>
  <si>
    <t>E50建筑装饰、装修和其他建筑业</t>
  </si>
  <si>
    <t>G56航空运输业</t>
  </si>
  <si>
    <t>J69其他金融业</t>
  </si>
  <si>
    <t>N79土地管理业</t>
  </si>
  <si>
    <t>W89体育</t>
  </si>
  <si>
    <t>S94社会保障</t>
  </si>
  <si>
    <t>A05农、林、牧、渔专业及辅助性活动</t>
  </si>
  <si>
    <t>B10非金属矿采选业</t>
  </si>
  <si>
    <t>Z17纺织业</t>
  </si>
  <si>
    <t>G57管道运输业</t>
  </si>
  <si>
    <t>W90娱乐业</t>
  </si>
  <si>
    <t>S95群众团体、社会团体和其他成员组织</t>
  </si>
  <si>
    <t>B11开采专业及辅助性活动</t>
  </si>
  <si>
    <t>Z18纺织服装、服饰业</t>
  </si>
  <si>
    <t>G58多式联运和运输代理业</t>
  </si>
  <si>
    <t>S96基层群众自治组织</t>
  </si>
  <si>
    <t>B12其他采矿业</t>
  </si>
  <si>
    <t>Z19皮革、毛皮、羽毛及其制品和制鞋业</t>
  </si>
  <si>
    <t>G59装卸搬运和仓储业</t>
  </si>
  <si>
    <t>Z20木材加工和木、竹、藤、棕、草制品业</t>
  </si>
  <si>
    <t>G60邮政业</t>
  </si>
  <si>
    <t>Z21家具制造业</t>
  </si>
  <si>
    <t>Z22造纸和纸制品业</t>
  </si>
  <si>
    <t>Z23印刷和记录媒介复制业</t>
  </si>
  <si>
    <t>Z24文教、工美、体育和娱乐用品制造业</t>
  </si>
  <si>
    <t>Z25石油、煤炭及其他燃料加工业</t>
  </si>
  <si>
    <t>Z26化学原料和化学制品制造业</t>
  </si>
  <si>
    <t>Z27医药制造业</t>
  </si>
  <si>
    <t>Z28化学纤维制造业</t>
  </si>
  <si>
    <t>Z29橡胶和塑料制品业</t>
  </si>
  <si>
    <t>Z30非金属矿物制品业</t>
  </si>
  <si>
    <t>Z31黑色金属冶炼和压延加工业</t>
  </si>
  <si>
    <t>Z32有色金属冶炼和压延加工业</t>
  </si>
  <si>
    <t>Z33金属制品业</t>
  </si>
  <si>
    <t>Z34通用设备制造业</t>
  </si>
  <si>
    <t>Z35专用设备制造业</t>
  </si>
  <si>
    <t>Z36汽车制造业</t>
  </si>
  <si>
    <t>Z37铁路、船舶、航空航天和其他运输设备制造业</t>
  </si>
  <si>
    <t>Z38电气机械和器材制造业</t>
  </si>
  <si>
    <t>Z39计算机、通信和其他电子设备制造业</t>
  </si>
  <si>
    <t>Z40仪器仪表制造业</t>
  </si>
  <si>
    <t>Z41其他制造业</t>
  </si>
  <si>
    <t>Z42废弃资源综合利用业</t>
  </si>
  <si>
    <t>Z43金属制品、机械和设备修理业</t>
  </si>
  <si>
    <t>Z266专用化学产品制造</t>
  </si>
  <si>
    <t>Z271化学药品原料药制造</t>
  </si>
  <si>
    <t>Z347文化、办公用机械制造</t>
  </si>
  <si>
    <t>Z356电子和电工机械专用设备制造</t>
  </si>
  <si>
    <t>Z374航空、航天器及设备制造</t>
  </si>
  <si>
    <t>Z383电线、电缆、光缆及电工器材制造</t>
  </si>
  <si>
    <t>Z391计算机制造</t>
  </si>
  <si>
    <t>Z401通用仪器仪表制造</t>
  </si>
  <si>
    <t>Z434铁路、船舶、航空航天等运输设备修理</t>
  </si>
  <si>
    <t>I631电信</t>
  </si>
  <si>
    <t>I641互联网接入及相关服务</t>
  </si>
  <si>
    <t>I651软件开发</t>
  </si>
  <si>
    <t>J662货币银行科技服务</t>
  </si>
  <si>
    <t>J676资本投资科技服务</t>
  </si>
  <si>
    <t>J682财产保险科技服务</t>
  </si>
  <si>
    <t>J691金融信托与管理科技服务</t>
  </si>
  <si>
    <t>L711机械设备经营租赁</t>
  </si>
  <si>
    <t>L721科技企业管理服务</t>
  </si>
  <si>
    <t>M731自然科学研究和试验发展</t>
  </si>
  <si>
    <t>M741气象服务</t>
  </si>
  <si>
    <t>M751技术推广服务</t>
  </si>
  <si>
    <t>P834普通高校科技教育服务</t>
  </si>
  <si>
    <t>W862科技出版服务</t>
  </si>
  <si>
    <t>W883图书馆与档案馆</t>
  </si>
  <si>
    <t>S922国家行政机构</t>
  </si>
  <si>
    <t>S952社会团体</t>
  </si>
  <si>
    <t>Z272化学药品制剂制造</t>
  </si>
  <si>
    <t>Z358医疗仪器设备及器械制造</t>
  </si>
  <si>
    <t>Z384电池制造</t>
  </si>
  <si>
    <t>Z392通信设备制造</t>
  </si>
  <si>
    <t>Z402专用仪器仪表制造</t>
  </si>
  <si>
    <t>I632广播电视传输服务</t>
  </si>
  <si>
    <t>I642互联网信息科技服务</t>
  </si>
  <si>
    <t>I652集成电路设计</t>
  </si>
  <si>
    <t>J663非货币银行服务</t>
  </si>
  <si>
    <t>J685保险中介服务</t>
  </si>
  <si>
    <t>J692控股公司科技服务</t>
  </si>
  <si>
    <t>L723法律服务</t>
  </si>
  <si>
    <t>M732工程和技术研究和试验发展</t>
  </si>
  <si>
    <t>M742地震服务</t>
  </si>
  <si>
    <t>M752知识产权服务</t>
  </si>
  <si>
    <t>W885博物馆科普服务</t>
  </si>
  <si>
    <t>Z273中药饮片加工</t>
  </si>
  <si>
    <t>Z393广播电视设备制造</t>
  </si>
  <si>
    <t>Z404光学仪器制造</t>
  </si>
  <si>
    <t>I633卫星传输科技服务</t>
  </si>
  <si>
    <t>I643互联网平台</t>
  </si>
  <si>
    <t>I653信息系统集成和物联网技术服务</t>
  </si>
  <si>
    <t>J664银行理财科技服务</t>
  </si>
  <si>
    <t>J686保险资产管理科技服务</t>
  </si>
  <si>
    <t>J693非金融机构支付科技服务</t>
  </si>
  <si>
    <t>L724咨询与调查</t>
  </si>
  <si>
    <t>M733农业科学研究和试验发展</t>
  </si>
  <si>
    <t>M743海洋服务</t>
  </si>
  <si>
    <t>M753科技中介服务</t>
  </si>
  <si>
    <t>Z274中成药生产</t>
  </si>
  <si>
    <t>Z394雷达及配套设备制造</t>
  </si>
  <si>
    <t>Z409其他仪器仪表制造业</t>
  </si>
  <si>
    <t>I644互联网安全服务</t>
  </si>
  <si>
    <t>I654运行维护服务</t>
  </si>
  <si>
    <t>J689其他保险科技服务</t>
  </si>
  <si>
    <t>J695金融资产管理科技服务</t>
  </si>
  <si>
    <t>L725广告科技服务</t>
  </si>
  <si>
    <t>M734医学研究和试验发展</t>
  </si>
  <si>
    <t>M744测绘地理信息服务</t>
  </si>
  <si>
    <t>M754创业空间服务</t>
  </si>
  <si>
    <t>Z275兽用药品制造</t>
  </si>
  <si>
    <t>Z395非专业视听设备制造</t>
  </si>
  <si>
    <t>I645互联网数据服务</t>
  </si>
  <si>
    <t>I655信息处理和存储支持服务</t>
  </si>
  <si>
    <t>J699其他未列明科技金融服务</t>
  </si>
  <si>
    <t>L726人力资源服务</t>
  </si>
  <si>
    <t>M735社会人文科学研究</t>
  </si>
  <si>
    <t>M745质检技术服务</t>
  </si>
  <si>
    <t>M759其他科技推广服务业</t>
  </si>
  <si>
    <t>Z276生物药品制品制造</t>
  </si>
  <si>
    <t>Z396智能消费设备制造</t>
  </si>
  <si>
    <t>I649其他互联网服务</t>
  </si>
  <si>
    <t>I656信息技术咨询服务</t>
  </si>
  <si>
    <t>L728会议、展览及相关服务</t>
  </si>
  <si>
    <t>M746环境与生态监测检测服务</t>
  </si>
  <si>
    <t>Z277卫生材料及医药用品制造</t>
  </si>
  <si>
    <t>Z397电子器件制造</t>
  </si>
  <si>
    <t>I659其他信息技术服务业</t>
  </si>
  <si>
    <t>L729其他商务服务业</t>
  </si>
  <si>
    <t>M747地质勘查</t>
  </si>
  <si>
    <t>Z278药用辅料及包装材料制造</t>
  </si>
  <si>
    <t>Z398电子元件及电子专用材料制造</t>
  </si>
  <si>
    <t>M748工程技术与设计服务</t>
  </si>
  <si>
    <t>Z399其他电子设备制造</t>
  </si>
  <si>
    <t>M749工业与专业设计及其他专业技术服务</t>
  </si>
  <si>
    <t>Z2664文化用信息化学品制造G</t>
  </si>
  <si>
    <t>Z2710化学药品原料药制造G</t>
  </si>
  <si>
    <t>Z2720化学药品制剂制造G</t>
  </si>
  <si>
    <t>Z2730中药饮片加工G</t>
  </si>
  <si>
    <t>Z2740中成药生产G</t>
  </si>
  <si>
    <t>Z2750兽用药品制造G</t>
  </si>
  <si>
    <t>Z2761生物药品制造G</t>
  </si>
  <si>
    <t>Z2770卫生材料及医药用品制造G</t>
  </si>
  <si>
    <t>Z2780药用辅料及包装材料制造G</t>
  </si>
  <si>
    <t>Z3474复印和胶印设备制造G</t>
  </si>
  <si>
    <t>Z3562半导体器件专用设备制造G</t>
  </si>
  <si>
    <t>Z3581医疗诊断、监护及治疗设备制造G</t>
  </si>
  <si>
    <t>Z3741飞机制造G</t>
  </si>
  <si>
    <t>Z3832光纤制造G</t>
  </si>
  <si>
    <t>Z3841锂离子电池制造G</t>
  </si>
  <si>
    <t>Z3911计算机整机制造G</t>
  </si>
  <si>
    <t>Z3921通信系统设备制造G</t>
  </si>
  <si>
    <t>Z3931广播电视节目制作及发射设备制造G</t>
  </si>
  <si>
    <t>Z3940雷达及配套设备制造G</t>
  </si>
  <si>
    <t>Z3951电视机制造G</t>
  </si>
  <si>
    <t>Z3961可穿戴智能设备制造G</t>
  </si>
  <si>
    <t>Z3971电子真空器件制造G</t>
  </si>
  <si>
    <t>Z3981电阻电容电感元件制造G</t>
  </si>
  <si>
    <t>Z3990其他电子设备制造G</t>
  </si>
  <si>
    <t>Z4011工业自动控制系统装置制造G</t>
  </si>
  <si>
    <t>Z4021环境监测专用仪器仪表制造G</t>
  </si>
  <si>
    <t>Z4040光学仪器制造G</t>
  </si>
  <si>
    <t>Z4090其他仪器仪表制造业G</t>
  </si>
  <si>
    <t>Z4343航空航天器修理G</t>
  </si>
  <si>
    <t>I6311固定电信科技服务F</t>
  </si>
  <si>
    <t>I6321有线广播电视传输科技服务F</t>
  </si>
  <si>
    <t>I6331广播电视卫星传输服务F</t>
  </si>
  <si>
    <t>I6410互联网接入及相关服务F</t>
  </si>
  <si>
    <t>I6421互联网搜索服务F</t>
  </si>
  <si>
    <t>I6431互联网生产服务平台F</t>
  </si>
  <si>
    <t>I6440互联网安全服务F</t>
  </si>
  <si>
    <t>I6450互联网数据服务F</t>
  </si>
  <si>
    <t>I6490其他互联网服务F</t>
  </si>
  <si>
    <t>I6511基础软件开发F</t>
  </si>
  <si>
    <t>I6520集成电路设计F</t>
  </si>
  <si>
    <t>I6531信息系统集成服务F</t>
  </si>
  <si>
    <t>I6540运行维护服务F</t>
  </si>
  <si>
    <t>I6550信息处理和存储支持服务F</t>
  </si>
  <si>
    <t>I6560信息技术咨询服务F</t>
  </si>
  <si>
    <t>I6599其他未列明信息技术服务业F</t>
  </si>
  <si>
    <t>J6621商业银行服务F</t>
  </si>
  <si>
    <t>J6631融资租赁科技服务F</t>
  </si>
  <si>
    <t>J6640银行理财科技服务F</t>
  </si>
  <si>
    <t>J6760资本投资科技服务F</t>
  </si>
  <si>
    <t>J6820财产保险科技服务F</t>
  </si>
  <si>
    <t>J6853保险公估科技服务F</t>
  </si>
  <si>
    <t>J6860保险资产管理科技服务F</t>
  </si>
  <si>
    <t>J6890其他保险科技服务F</t>
  </si>
  <si>
    <t>J6911信托公司F</t>
  </si>
  <si>
    <t>J6920控股公司科技服务F</t>
  </si>
  <si>
    <t>J6930非金融机构支付科技服务F</t>
  </si>
  <si>
    <t>J6950金融资产管理科技服务F</t>
  </si>
  <si>
    <t>J6999融资担保科技服务F</t>
  </si>
  <si>
    <t>L7115医疗设备经营租赁F</t>
  </si>
  <si>
    <t>L7211企业总部管理F</t>
  </si>
  <si>
    <t>L7231科技法律服务F</t>
  </si>
  <si>
    <t>L7241会计、审计及税务科技服务F</t>
  </si>
  <si>
    <t>L7251互联网广告服务F</t>
  </si>
  <si>
    <t>L7262职业中介科技服务F</t>
  </si>
  <si>
    <t>L7281科技会展服务F</t>
  </si>
  <si>
    <t>L7292包装科技服务F</t>
  </si>
  <si>
    <t>M7310自然科学研究和试验发展F</t>
  </si>
  <si>
    <t>M7320工程和技术研究和试验发展F</t>
  </si>
  <si>
    <t>M7330农业科学研究和试验发展F</t>
  </si>
  <si>
    <t>M7340医学研究和试验发展F</t>
  </si>
  <si>
    <t>M7350社会人文科学研究F</t>
  </si>
  <si>
    <t>M7410气象服务F</t>
  </si>
  <si>
    <t>M7420地震服务F</t>
  </si>
  <si>
    <t>M7431海洋气象服务F</t>
  </si>
  <si>
    <t>M7441遥感测绘服务F</t>
  </si>
  <si>
    <t>M7451检验检疫服务F</t>
  </si>
  <si>
    <t>M7461环境保护监测F</t>
  </si>
  <si>
    <t>M7471能源矿产地质勘查F</t>
  </si>
  <si>
    <t>M7481工程管理服务F</t>
  </si>
  <si>
    <t>M7491工业设计服务F</t>
  </si>
  <si>
    <t>M7511农林牧渔技术推广服务F</t>
  </si>
  <si>
    <t>M7520知识产权服务F</t>
  </si>
  <si>
    <t>M7530科技中介服务F</t>
  </si>
  <si>
    <t>M7540创业空间服务F</t>
  </si>
  <si>
    <t>M7590其他科技推广服务业F</t>
  </si>
  <si>
    <t>P8341普通高等教育F</t>
  </si>
  <si>
    <t>W8621图书出版F</t>
  </si>
  <si>
    <t>W8831图书馆科普服务F</t>
  </si>
  <si>
    <t>W8850博物馆科普服务F</t>
  </si>
  <si>
    <t>S9221科学技术政府管理服务F</t>
  </si>
  <si>
    <t>S9521专业性团体F</t>
  </si>
  <si>
    <t>Z2665医学生产用信息化学品制造G</t>
  </si>
  <si>
    <t>Z2762基因工程药物和疫苗制造G</t>
  </si>
  <si>
    <t>Z3475计算器及货币专用设备制造G</t>
  </si>
  <si>
    <t>Z3563电子元器件与机电组件设备制造G</t>
  </si>
  <si>
    <t>Z3582口腔科用设备及器具制造G</t>
  </si>
  <si>
    <t>Z3742航天器及运载火箭制造G</t>
  </si>
  <si>
    <t>Z3833光缆制造G</t>
  </si>
  <si>
    <t>Z3912计算机零部件制造G</t>
  </si>
  <si>
    <t>Z3922通信终端设备制造G</t>
  </si>
  <si>
    <t>Z3932广播电视接收设备制造G</t>
  </si>
  <si>
    <t>Z3952音响设备制造G</t>
  </si>
  <si>
    <t>Z3962智能车载设备制造G</t>
  </si>
  <si>
    <t>Z3972半导体分立器件制造G</t>
  </si>
  <si>
    <t>Z3982电子电路制造G</t>
  </si>
  <si>
    <t>Z4012电工仪器仪表制造G</t>
  </si>
  <si>
    <t>Z4022运输设备及生产用计数仪表制造G</t>
  </si>
  <si>
    <t>I6312移动电信科技服务F</t>
  </si>
  <si>
    <t>I6322无线广播电视传输科技服务F</t>
  </si>
  <si>
    <t>I6339其他卫星传输服务F</t>
  </si>
  <si>
    <t>I6422互联网游戏服务F</t>
  </si>
  <si>
    <t>I6432互联网生活服务平台F</t>
  </si>
  <si>
    <t>I6512支撑软件开发F</t>
  </si>
  <si>
    <t>I6532物联网技术服务F</t>
  </si>
  <si>
    <t>J6622政策性银行服务F</t>
  </si>
  <si>
    <t>J6632财务公司科技服务F</t>
  </si>
  <si>
    <t>J6919其他金融信托与管理服务F</t>
  </si>
  <si>
    <t>L7119其他机械与设备经营租赁F</t>
  </si>
  <si>
    <t>L7212投资与资产管理F</t>
  </si>
  <si>
    <t>L7232科技公证服务F</t>
  </si>
  <si>
    <t>L7242市场调查科技服务F</t>
  </si>
  <si>
    <t>L7259其他广告服务F</t>
  </si>
  <si>
    <t>L7293办公服务F</t>
  </si>
  <si>
    <t>M7432海洋环境服务F</t>
  </si>
  <si>
    <t>M7449其他测绘地理信息服务F</t>
  </si>
  <si>
    <t>M7452检测服务F</t>
  </si>
  <si>
    <t>M7462生态资源监测F</t>
  </si>
  <si>
    <t>M7472固体矿产地质勘查F</t>
  </si>
  <si>
    <t>M7482工程监理服务F</t>
  </si>
  <si>
    <t>M7492专业设计服务F</t>
  </si>
  <si>
    <t>M7512生物技术推广服务F</t>
  </si>
  <si>
    <t>P8342成人高等教育F</t>
  </si>
  <si>
    <t>W8622报纸出版F</t>
  </si>
  <si>
    <t>W8832档案馆科普服务F</t>
  </si>
  <si>
    <t>S9522行业性团体F</t>
  </si>
  <si>
    <t>Z3569其他电子专用设备制造G</t>
  </si>
  <si>
    <t>Z3583医疗实验室及医用消毒设备和器具制造G</t>
  </si>
  <si>
    <t>Z3743航天相关设备制造G</t>
  </si>
  <si>
    <t>Z3913计算机外围设备制造G</t>
  </si>
  <si>
    <t>Z3933广播电视专用配件制造G</t>
  </si>
  <si>
    <t>Z3953影视录放设备制造G</t>
  </si>
  <si>
    <t>Z3963智能无人飞行器制造G</t>
  </si>
  <si>
    <t>Z3973集成电路制造G</t>
  </si>
  <si>
    <t>Z3983敏感元件及传感器制造G</t>
  </si>
  <si>
    <t>Z4013绘图、计算及测量仪器制造G</t>
  </si>
  <si>
    <t>Z4023导航、测绘、气象及海洋专用仪器制造G</t>
  </si>
  <si>
    <t>I6319其他电信科技服务F</t>
  </si>
  <si>
    <t>I6429互联网其他信息服务F</t>
  </si>
  <si>
    <t>I6433互联网科技创新平台</t>
  </si>
  <si>
    <t>I6513应用软件开发F</t>
  </si>
  <si>
    <t>J6623信用合作社服务F</t>
  </si>
  <si>
    <t>J6634汽车金融公司科技服务F</t>
  </si>
  <si>
    <t>L7213资源与产权交易服务F</t>
  </si>
  <si>
    <t>L7239其他科技法律服务F</t>
  </si>
  <si>
    <t>L7245环保咨询F</t>
  </si>
  <si>
    <t>L7294翻译服务F</t>
  </si>
  <si>
    <t>M7439其他海洋服务F</t>
  </si>
  <si>
    <t>M7453计量服务F</t>
  </si>
  <si>
    <t>M7463野生动物疫源疫病防控监测F</t>
  </si>
  <si>
    <t>M7473水、二氧化碳等矿产地质勘查F</t>
  </si>
  <si>
    <t>M7483工程勘察活动F</t>
  </si>
  <si>
    <t>M7513新材料技术推广服务F</t>
  </si>
  <si>
    <t>W8623期刊出版F</t>
  </si>
  <si>
    <t>Z3584医疗、外科及兽医用器械制造G</t>
  </si>
  <si>
    <t>Z3744航空相关设备制造G</t>
  </si>
  <si>
    <t>Z3914工业控制计算机及系统制造G</t>
  </si>
  <si>
    <t>Z3934专业音响设备制造G</t>
  </si>
  <si>
    <t>Z3969其他智能消费设备制造G</t>
  </si>
  <si>
    <t>Z3974显示器件制造G</t>
  </si>
  <si>
    <t>Z3984电声器件及零件制造G</t>
  </si>
  <si>
    <t>Z4014实验分析仪器制造G</t>
  </si>
  <si>
    <t>Z4024农林牧渔专用仪器仪表制造G</t>
  </si>
  <si>
    <t>I6434互联网公共服务平台F</t>
  </si>
  <si>
    <t>I6519其他软件开发F</t>
  </si>
  <si>
    <t>J6624农村资金互助社服务F</t>
  </si>
  <si>
    <t>J6635小额贷款科技服务F</t>
  </si>
  <si>
    <t>L7214单位后勤管理服务F</t>
  </si>
  <si>
    <t>L7249专业咨询科技服务F</t>
  </si>
  <si>
    <t>L7295信用科技服务F</t>
  </si>
  <si>
    <t>M7454标准化服务F</t>
  </si>
  <si>
    <t>M7474基础地质勘查F</t>
  </si>
  <si>
    <t>M7484工程设计活动F</t>
  </si>
  <si>
    <t>M7514节能技术推广服务F</t>
  </si>
  <si>
    <t>W8624音像制品出版F</t>
  </si>
  <si>
    <t>Z3585机械治疗及病房护理设备制造G</t>
  </si>
  <si>
    <t>Z3749其他航空航天器制造G</t>
  </si>
  <si>
    <t>Z3915信息安全设备制造G</t>
  </si>
  <si>
    <t>Z3939应用电视设备及其他广播电视设备制造G</t>
  </si>
  <si>
    <t>Z3975半导体照明器件制造G</t>
  </si>
  <si>
    <t>Z3985电子专用材料制造G</t>
  </si>
  <si>
    <t>Z4015试验机制造G</t>
  </si>
  <si>
    <t>Z4025地质勘探和地震专用仪器制造G</t>
  </si>
  <si>
    <t>I6439其他互联网平台F</t>
  </si>
  <si>
    <t>J6629其他货币银行服务F</t>
  </si>
  <si>
    <t>J6636消费金融公司科技服务F</t>
  </si>
  <si>
    <t>L7215农村集体经济组织管理F</t>
  </si>
  <si>
    <t>L7296非融资担保科技服务F</t>
  </si>
  <si>
    <t>M7455认证认可服务F</t>
  </si>
  <si>
    <t>M7475地质勘查技术服务F</t>
  </si>
  <si>
    <t>M7485规划设计管理F</t>
  </si>
  <si>
    <t>M7515新能源技术推广服务F</t>
  </si>
  <si>
    <t>W8625电子出版物出版F</t>
  </si>
  <si>
    <t>Z3586康复辅具制造G</t>
  </si>
  <si>
    <t>Z3919其他计算机制造G</t>
  </si>
  <si>
    <t>Z3976光电子器件制造G</t>
  </si>
  <si>
    <t>Z3989其他电子元件制造G</t>
  </si>
  <si>
    <t>Z4016供应用仪器仪表制造G</t>
  </si>
  <si>
    <t>Z4026教学专用仪器制造G</t>
  </si>
  <si>
    <t>J6637网络借贷科技服务F</t>
  </si>
  <si>
    <t>L7219其他组织管理服务F</t>
  </si>
  <si>
    <t>L7297商务代理代办服务F</t>
  </si>
  <si>
    <t>M7459其他质检技术服务F</t>
  </si>
  <si>
    <t>M7486土地规划服务F</t>
  </si>
  <si>
    <t>M7516环保技术推广服务F</t>
  </si>
  <si>
    <t>W8626数字出版F</t>
  </si>
  <si>
    <t>Z3589其他医疗设备及器械制造G</t>
  </si>
  <si>
    <t>Z3979其他电子器件制造G</t>
  </si>
  <si>
    <t>Z4019其他通用仪器制造G</t>
  </si>
  <si>
    <t>Z4027核子及核辐射测量仪器制造G</t>
  </si>
  <si>
    <t>J6639其他非货币银行科技服务F</t>
  </si>
  <si>
    <t>L7298票务代理服务F</t>
  </si>
  <si>
    <t>M7517三维（3D)打印技术推广服务F</t>
  </si>
  <si>
    <t>W8629其他出版业F</t>
  </si>
  <si>
    <t>Z4028电子测量仪器制造G</t>
  </si>
  <si>
    <t>L7299其他未列明商务服务业F</t>
  </si>
  <si>
    <t>M7519其他技术推广服务F</t>
  </si>
  <si>
    <t>Z4029其他专用仪器制造G</t>
  </si>
  <si>
    <t>zy110数学</t>
  </si>
  <si>
    <t>zy120信息科学与系统科学</t>
  </si>
  <si>
    <t>zy130力学</t>
  </si>
  <si>
    <t>zy140物理学</t>
  </si>
  <si>
    <t>zy150化学</t>
  </si>
  <si>
    <t>zy160天文学</t>
  </si>
  <si>
    <t>zy170地球科学</t>
  </si>
  <si>
    <t>zy180生物学</t>
  </si>
  <si>
    <t>zy210农学</t>
  </si>
  <si>
    <t>zy220林学</t>
  </si>
  <si>
    <t>zy230畜牧、兽医科学</t>
  </si>
  <si>
    <t>zy240水产学</t>
  </si>
  <si>
    <t>zy310基础医学</t>
  </si>
  <si>
    <t>zy320临床医学</t>
  </si>
  <si>
    <t>zy330预防医学与卫生学</t>
  </si>
  <si>
    <t>zy340军事医学与特种医学</t>
  </si>
  <si>
    <t>zy350药学</t>
  </si>
  <si>
    <t>zy360中医学与中药学</t>
  </si>
  <si>
    <t>zy410工程与技术科学基础学科</t>
  </si>
  <si>
    <t>zy420测绘科学技术</t>
  </si>
  <si>
    <t>zy430材料科学</t>
  </si>
  <si>
    <t>zy440矿山工程技术</t>
  </si>
  <si>
    <t>zy450冶金工程技术</t>
  </si>
  <si>
    <t>zy460机械工程</t>
  </si>
  <si>
    <t>zy470动力与电气工程</t>
  </si>
  <si>
    <t>zy480能源科学技术</t>
  </si>
  <si>
    <t>zy490核科学技术</t>
  </si>
  <si>
    <t>zy510电子、通信与自动控制技术</t>
  </si>
  <si>
    <t>zy520计算机科学技术</t>
  </si>
  <si>
    <t>zy530化学工程</t>
  </si>
  <si>
    <t>zy540纺织科学技术</t>
  </si>
  <si>
    <t>zy550食品科学技术</t>
  </si>
  <si>
    <t>zy560土木建筑工程</t>
  </si>
  <si>
    <t>zy570水利工程</t>
  </si>
  <si>
    <t>zy580交通运输工程</t>
  </si>
  <si>
    <t>zy590航空、航天科学技术</t>
  </si>
  <si>
    <t>zy610环境科学技术</t>
  </si>
  <si>
    <t>zy620安全科学技术</t>
  </si>
  <si>
    <t>zy630管理学</t>
  </si>
  <si>
    <t>zy710马克思主义</t>
  </si>
  <si>
    <t>zy720哲学</t>
  </si>
  <si>
    <t>zy730宗教学</t>
  </si>
  <si>
    <t>zy740语言学</t>
  </si>
  <si>
    <t>zy750文学</t>
  </si>
  <si>
    <t>zy760艺术学</t>
  </si>
  <si>
    <t>zy770历史学</t>
  </si>
  <si>
    <t>zy780考古学</t>
  </si>
  <si>
    <t>zy790经济学</t>
  </si>
  <si>
    <t>zy810政治学</t>
  </si>
  <si>
    <t>zy820法学</t>
  </si>
  <si>
    <t>zy830军事学</t>
  </si>
  <si>
    <t>zy840社会学</t>
  </si>
  <si>
    <t>zy850民族学</t>
  </si>
  <si>
    <t>zy860新闻学与传播学</t>
  </si>
  <si>
    <t>zy880教育学</t>
  </si>
  <si>
    <t>zy890体育科学</t>
  </si>
  <si>
    <t>zy910统计学</t>
  </si>
  <si>
    <t>zy110.11 数学史</t>
  </si>
  <si>
    <t>zy120.10 信息科学与系统科学科</t>
  </si>
  <si>
    <t>zy130.10 基础力学</t>
  </si>
  <si>
    <t>zy140.10 物理学史</t>
  </si>
  <si>
    <t>zy150.10 化学史</t>
  </si>
  <si>
    <t>zy160.10 天文学史</t>
  </si>
  <si>
    <t>zy170.10 地球科学史</t>
  </si>
  <si>
    <t>zy180.11 生物数学</t>
  </si>
  <si>
    <t>zy210.10 农业史</t>
  </si>
  <si>
    <t>zy220.10 林业基础学科</t>
  </si>
  <si>
    <t>zy201.10 畜牧、兽医科学基础学科</t>
  </si>
  <si>
    <t>zy240.10 水产学基础学科</t>
  </si>
  <si>
    <t>zy310.11 医学生物化学</t>
  </si>
  <si>
    <t>zy320.11 临床诊断学</t>
  </si>
  <si>
    <t>zy330.11 营养学</t>
  </si>
  <si>
    <t>zy340.10 军事医学</t>
  </si>
  <si>
    <t>zy350.10 药物化学</t>
  </si>
  <si>
    <t>zy360.10 中医学</t>
  </si>
  <si>
    <t>zy410.10 工程数学</t>
  </si>
  <si>
    <t>zy420.10 大地测量技术</t>
  </si>
  <si>
    <t>zy430.10 材料科学基础学科</t>
  </si>
  <si>
    <t>zy440.10 矿山地质学</t>
  </si>
  <si>
    <t>zy450.10 冶金物理化学</t>
  </si>
  <si>
    <t>zy460.10 机械史</t>
  </si>
  <si>
    <t>zy470.10 工程热物理</t>
  </si>
  <si>
    <t>zy480.10 能源化学</t>
  </si>
  <si>
    <t>zy490.10 辐射物理与技术</t>
  </si>
  <si>
    <t>zy510.10 电子技术</t>
  </si>
  <si>
    <t>zy520.10 计算机科学技术基础学科</t>
  </si>
  <si>
    <t>zy530.11 化学工程基础学科</t>
  </si>
  <si>
    <t>zy540.10 纺织科学技术基础学科</t>
  </si>
  <si>
    <t>zy550.10 食品科学技术基础学科</t>
  </si>
  <si>
    <t>zy560.10 建筑史</t>
  </si>
  <si>
    <t>zy570.10 水利工程基础学科</t>
  </si>
  <si>
    <t>zy580.10 道路工程</t>
  </si>
  <si>
    <t>zy590.10 航空、航天科学技术基础学科</t>
  </si>
  <si>
    <t>zy610.10 环境科学技术基础学科</t>
  </si>
  <si>
    <t>zy620.10 安全科学技术基础学科</t>
  </si>
  <si>
    <t>zy630.10 管理思想史</t>
  </si>
  <si>
    <t>zy710.10 马、恩、列、斯思想研究</t>
  </si>
  <si>
    <t>zy720.10 马克思主义哲学</t>
  </si>
  <si>
    <t>zy730.11 宗教学理论</t>
  </si>
  <si>
    <t>zy740.10 普通语言学</t>
  </si>
  <si>
    <t>zy750.11 文学理论</t>
  </si>
  <si>
    <t>zy760.10 艺术心理学</t>
  </si>
  <si>
    <t>zy770.10 史学史</t>
  </si>
  <si>
    <t>zy780.10 考古理论</t>
  </si>
  <si>
    <t>zy790.11 政治经济学</t>
  </si>
  <si>
    <t>zy810.10 政治学理论</t>
  </si>
  <si>
    <t>zy820.10 理论法学</t>
  </si>
  <si>
    <t>zy830.10 军事理论</t>
  </si>
  <si>
    <t>zy840.11 社会学史</t>
  </si>
  <si>
    <t>zy850.10 民族问题理论</t>
  </si>
  <si>
    <t>zy860.10 新闻理论</t>
  </si>
  <si>
    <t>zy870.10 图书馆学</t>
  </si>
  <si>
    <t>zy880.11 教育史</t>
  </si>
  <si>
    <t>zy890.10 体育史</t>
  </si>
  <si>
    <t>zy910.10 统计学史</t>
  </si>
  <si>
    <t>zy110.14 数理逻辑与数学基础</t>
  </si>
  <si>
    <t>zy120.20 系统学</t>
  </si>
  <si>
    <t>zy130.15 固体力学</t>
  </si>
  <si>
    <t>zy140.15 理论物理学</t>
  </si>
  <si>
    <t>zy150.15 无机化学</t>
  </si>
  <si>
    <t>zy160.15 天体力学</t>
  </si>
  <si>
    <t>zy170.15 大气科学</t>
  </si>
  <si>
    <t>zy180.14 生物物理学</t>
  </si>
  <si>
    <t>zy210.20 农业基础学科</t>
  </si>
  <si>
    <t>zy220.15 林木遗传育种学</t>
  </si>
  <si>
    <t>zy230.20 畜牧学</t>
  </si>
  <si>
    <t>zy240.15 水产增殖学</t>
  </si>
  <si>
    <t>zy310.14 人体解剖学</t>
  </si>
  <si>
    <t>zy320.14 保健医学</t>
  </si>
  <si>
    <t>zy330.14 毒理学</t>
  </si>
  <si>
    <t>zy340.20 特物医学</t>
  </si>
  <si>
    <t>zy350.20 生物药物学</t>
  </si>
  <si>
    <t>zy360.20 民族医学</t>
  </si>
  <si>
    <t>zy410.15 工程控制论</t>
  </si>
  <si>
    <t>zy420.20 摄影测量与遥感技术</t>
  </si>
  <si>
    <t>zy430.15 材料表面与界面</t>
  </si>
  <si>
    <t>zy440.15 矿山测量</t>
  </si>
  <si>
    <t>zy450.15 冶金反应工程</t>
  </si>
  <si>
    <t>zy460.15 机械学</t>
  </si>
  <si>
    <t>zy470.20 热工学</t>
  </si>
  <si>
    <t>zy480.20 能源地理学</t>
  </si>
  <si>
    <t>zy490.15 核探测技术与核电子学</t>
  </si>
  <si>
    <t>zy510.20 光电子学与激光技术</t>
  </si>
  <si>
    <t>zy520.20 人工智能</t>
  </si>
  <si>
    <t>zy530.14 化工没理技术与仪器仪表</t>
  </si>
  <si>
    <t>zy540.20 纺织材料</t>
  </si>
  <si>
    <t>zy550.20 食品加工技术</t>
  </si>
  <si>
    <t>zy560.15 土木建筑工程基础学科</t>
  </si>
  <si>
    <t>zy570.15 水利工程测量</t>
  </si>
  <si>
    <t>zy580.20 公路运输</t>
  </si>
  <si>
    <t>zy590.15 航空器结构与设计</t>
  </si>
  <si>
    <t>zy610.20 环境学</t>
  </si>
  <si>
    <t>zy620.20 安全学</t>
  </si>
  <si>
    <t>zy630.15 管理理论</t>
  </si>
  <si>
    <t>zy710.20 毛泽东思想研究</t>
  </si>
  <si>
    <t>zy720.15 自然辩证法</t>
  </si>
  <si>
    <t>zy730.14 无神论</t>
  </si>
  <si>
    <t>zy740.15 比较语言学</t>
  </si>
  <si>
    <t>zy750.14 文艺美学</t>
  </si>
  <si>
    <t>zy760.15 音乐</t>
  </si>
  <si>
    <t>zy770.15 史学理论</t>
  </si>
  <si>
    <t>zy780.20 考古学史</t>
  </si>
  <si>
    <t>zy790.13 宏观经济学</t>
  </si>
  <si>
    <t>zy810.20 政治制度</t>
  </si>
  <si>
    <t>zy820.20 法律史学</t>
  </si>
  <si>
    <t>zy830.15 军事史</t>
  </si>
  <si>
    <t>zy840.14 社会学理论</t>
  </si>
  <si>
    <t>zy850.20 民族史学</t>
  </si>
  <si>
    <t>zy860.20 新闻史</t>
  </si>
  <si>
    <t>zy870.20 文献学</t>
  </si>
  <si>
    <t>zy880.14 教育学原理</t>
  </si>
  <si>
    <t>zy890.15 体育理论</t>
  </si>
  <si>
    <t>zy910.15 理论统计学</t>
  </si>
  <si>
    <t>zy110.17 数论</t>
  </si>
  <si>
    <t>zy120.30 控制理论</t>
  </si>
  <si>
    <t>zy130.20 振动与波</t>
  </si>
  <si>
    <t>zy140.20 声学</t>
  </si>
  <si>
    <t>zy150.20 有机化学</t>
  </si>
  <si>
    <t>zy160.20 天体物理学</t>
  </si>
  <si>
    <t>zy170.20 固体地球物理学</t>
  </si>
  <si>
    <t>zy180.17 生物化学</t>
  </si>
  <si>
    <t>zy210.30 农艺学</t>
  </si>
  <si>
    <t>zy220.20 森林培育学</t>
  </si>
  <si>
    <t>zy230.30 兽医学</t>
  </si>
  <si>
    <t>zy240.20 水产养殖学</t>
  </si>
  <si>
    <t>zy310.17 医学细胞生物学</t>
  </si>
  <si>
    <t>zy320.17 理疗学</t>
  </si>
  <si>
    <t>zy330.17 消毒学</t>
  </si>
  <si>
    <t>zy340.99 军事医学一特种医学其他学科</t>
  </si>
  <si>
    <t>zy350.25 微生物药物学</t>
  </si>
  <si>
    <t>zy360.30 中西医结合医学</t>
  </si>
  <si>
    <t>zy410.20 工程力学</t>
  </si>
  <si>
    <t>zy420.30 地图制图技术</t>
  </si>
  <si>
    <t>zy430.20 材料失效与保护</t>
  </si>
  <si>
    <t>zy440.20 矿山设计</t>
  </si>
  <si>
    <t>zy450.20 冶金原料与预处理</t>
  </si>
  <si>
    <t>zy460.20 机械设计</t>
  </si>
  <si>
    <t>zy470.30 动力机械工程</t>
  </si>
  <si>
    <t>zy480.30 能源计算与测量</t>
  </si>
  <si>
    <t>zy490.20 放射性计量学</t>
  </si>
  <si>
    <t>zy510.30 半导体技术</t>
  </si>
  <si>
    <t>zy520.30 计算机系统结构</t>
  </si>
  <si>
    <t>zy530.17 化工传递过程</t>
  </si>
  <si>
    <t>zy540.30 纤维制造技术</t>
  </si>
  <si>
    <t>zy550.30 食品包装与储藏</t>
  </si>
  <si>
    <t>zy560.20 土木建筑工程测量</t>
  </si>
  <si>
    <t>zy570.20 水工材料</t>
  </si>
  <si>
    <t>zy580.30 铁路运输</t>
  </si>
  <si>
    <t>zy590.20 航天器结构与设计</t>
  </si>
  <si>
    <t>zy610.30 环境工程学</t>
  </si>
  <si>
    <t>zy620.30 安全工程</t>
  </si>
  <si>
    <t>zy630.20 管理心理学</t>
  </si>
  <si>
    <t>zy710.30 马克思主义思想史</t>
  </si>
  <si>
    <t>zy720.20 中国哲学史</t>
  </si>
  <si>
    <t>zy730.17 原始宗教</t>
  </si>
  <si>
    <t>zy740.20 语言地理学</t>
  </si>
  <si>
    <t>zy750.17 文学批评</t>
  </si>
  <si>
    <t>zy760.20 戏剧</t>
  </si>
  <si>
    <t>zy770.20 历史文献学</t>
  </si>
  <si>
    <t>zy780.30 考古技术</t>
  </si>
  <si>
    <t>zy790.15 微观经济学</t>
  </si>
  <si>
    <t>zy810.30 行政学</t>
  </si>
  <si>
    <t>zy820.30 部门法学</t>
  </si>
  <si>
    <t>zy830.20 军事心理学</t>
  </si>
  <si>
    <t>zy840.17 社会学方法</t>
  </si>
  <si>
    <t>zy850.30 蒙古学</t>
  </si>
  <si>
    <t>zy860.30 新闻业务</t>
  </si>
  <si>
    <t>zy870.30 情报学</t>
  </si>
  <si>
    <t>zy880.17 教学论</t>
  </si>
  <si>
    <t>zy890.20 运动生物力学</t>
  </si>
  <si>
    <t>zy910.20 统计法学</t>
  </si>
  <si>
    <t>zy110.21 代数学</t>
  </si>
  <si>
    <t>zy120.40 系统评估与何行性分析</t>
  </si>
  <si>
    <t>zy130.25 流体力学</t>
  </si>
  <si>
    <t>zy140.25 热学</t>
  </si>
  <si>
    <t>zy150.25 分析化学</t>
  </si>
  <si>
    <t>zy160.25 天体化学</t>
  </si>
  <si>
    <t>zy170.25 空间物理学</t>
  </si>
  <si>
    <t>zy180.21 细胞生物学</t>
  </si>
  <si>
    <t>zy210.40 园艺学</t>
  </si>
  <si>
    <t>zy220.25 森林经理学</t>
  </si>
  <si>
    <t>zy230.99 畜牧、兽医科学其他学科</t>
  </si>
  <si>
    <t>zy240.25 水产饲料学</t>
  </si>
  <si>
    <t>zy310.21 人体生理学</t>
  </si>
  <si>
    <t>zy320.21 麻醉学</t>
  </si>
  <si>
    <t>zy330.21 流行病学</t>
  </si>
  <si>
    <t>zy350.30 放射性药物学</t>
  </si>
  <si>
    <t>zy360.40 中药学</t>
  </si>
  <si>
    <t>zy410.25 工程物理学</t>
  </si>
  <si>
    <t>zy420.40 工程没理技术</t>
  </si>
  <si>
    <t>zy430.25 材料检测与分析技术</t>
  </si>
  <si>
    <t>zy440.25 矿山地面工程</t>
  </si>
  <si>
    <t>zy450.25 冶金热能工程</t>
  </si>
  <si>
    <t>zy460.25 机械制造工艺与设备</t>
  </si>
  <si>
    <t>zy470.40 电气工程</t>
  </si>
  <si>
    <t>zy480.40 储能技术</t>
  </si>
  <si>
    <t>zy490.25 核仪器、仪表</t>
  </si>
  <si>
    <t>zy510.40 信息处理技术</t>
  </si>
  <si>
    <t>zy520.40 计算机软件</t>
  </si>
  <si>
    <t>zy530.21 化学分离工程</t>
  </si>
  <si>
    <t>zy540.40 纺织技术</t>
  </si>
  <si>
    <t>zy550.40 食品机械</t>
  </si>
  <si>
    <t>zy560.25 建筑材料</t>
  </si>
  <si>
    <t>zy570.25 水工结构</t>
  </si>
  <si>
    <t>zy580.40 水路运输</t>
  </si>
  <si>
    <t>zy590.25 航空、航天推进系统</t>
  </si>
  <si>
    <t>zy610.99 环境科学技术其他学科</t>
  </si>
  <si>
    <t>zy620.40 职业卫生工程</t>
  </si>
  <si>
    <t>zy630.25 管理计量学</t>
  </si>
  <si>
    <t>zy710.40 科学社会主义</t>
  </si>
  <si>
    <t>zy720.25 东方哲学史</t>
  </si>
  <si>
    <t>zy730.21 古代宗教</t>
  </si>
  <si>
    <t>zy740.25 社会语言学</t>
  </si>
  <si>
    <t>zy750.21 比较文学</t>
  </si>
  <si>
    <t>zy760.25 戏曲</t>
  </si>
  <si>
    <t>zy770.25 中国通史</t>
  </si>
  <si>
    <t>zy780.40 中国考古</t>
  </si>
  <si>
    <t>zy790.17 比较经济学</t>
  </si>
  <si>
    <t>zy810.40 国际政治学</t>
  </si>
  <si>
    <t>zy820.40 国际法学</t>
  </si>
  <si>
    <t>zy830.30 战役学</t>
  </si>
  <si>
    <t>zy840.21 实验社会学</t>
  </si>
  <si>
    <t>zy850.40 藏学</t>
  </si>
  <si>
    <t>zy860.40 新闻事业经营管理</t>
  </si>
  <si>
    <t>zy870.40 档案学</t>
  </si>
  <si>
    <t>zy880.21 德育原理</t>
  </si>
  <si>
    <t>zy890.25 运动生理学</t>
  </si>
  <si>
    <t>zy910.25 描述统计学</t>
  </si>
  <si>
    <t>zy110.24 代数几何学</t>
  </si>
  <si>
    <t>zy120.50 系统工程方法论</t>
  </si>
  <si>
    <t>zy130.30 流变学</t>
  </si>
  <si>
    <t>zy140.30 光学</t>
  </si>
  <si>
    <t>zy150.30 物理化学</t>
  </si>
  <si>
    <t>zy160.30 天体测量学</t>
  </si>
  <si>
    <t>zy170.30 地球化学</t>
  </si>
  <si>
    <t>zy180.24 生理学</t>
  </si>
  <si>
    <t>zy210.50 土壤学</t>
  </si>
  <si>
    <t>zy220.30 森林保护学</t>
  </si>
  <si>
    <t>zy240.30 水产保护学</t>
  </si>
  <si>
    <t>zy310.24 人体组织胚胎学</t>
  </si>
  <si>
    <t>zy320.24 内科学</t>
  </si>
  <si>
    <t>zy330.24 传染病学</t>
  </si>
  <si>
    <t>zy350.35 药剂学</t>
  </si>
  <si>
    <t>zy360.99 中医学与中药学其他学科</t>
  </si>
  <si>
    <t>zy410.30 工程地质学</t>
  </si>
  <si>
    <t>zy420.50 海洋测绘</t>
  </si>
  <si>
    <t>zy430.30 材料实验</t>
  </si>
  <si>
    <t>zy440.30 井巷工程</t>
  </si>
  <si>
    <t>zy450.30 冶金技术</t>
  </si>
  <si>
    <t>zy460.30 刀具技术</t>
  </si>
  <si>
    <t>zy470.99 动力与电气工程其他学科</t>
  </si>
  <si>
    <t>zy480.50 节能技术</t>
  </si>
  <si>
    <t>zy490.30 核材料与工艺技术</t>
  </si>
  <si>
    <t>zy510.50 通信技术</t>
  </si>
  <si>
    <t>zy520.50 计算机工程</t>
  </si>
  <si>
    <t>zy530.24 化学反应工程</t>
  </si>
  <si>
    <t>zy540.50 染整技术</t>
  </si>
  <si>
    <t>zy550.50 食品加工的副产品加工与利用</t>
  </si>
  <si>
    <t>zy560.30 工程结构</t>
  </si>
  <si>
    <t>zy570.30 水力机械</t>
  </si>
  <si>
    <t>zy580.50 船舶、舰舶工程</t>
  </si>
  <si>
    <t>zy590.30 飞行器仪表、设备</t>
  </si>
  <si>
    <t>zy620.50 安全管理工程</t>
  </si>
  <si>
    <t>zy630.30 部门经济管理</t>
  </si>
  <si>
    <t>zy710.50 社会主义运动史</t>
  </si>
  <si>
    <t>zy720.30 西方哲学史</t>
  </si>
  <si>
    <t>zy730.24 佛教</t>
  </si>
  <si>
    <t>zy740.30 心理语言学</t>
  </si>
  <si>
    <t>zy750.24 中国古代文学史</t>
  </si>
  <si>
    <t>zy760.30 舞蹈</t>
  </si>
  <si>
    <t>zy770.30 中国古代史</t>
  </si>
  <si>
    <t>zy780.50 外国考古</t>
  </si>
  <si>
    <t>zy790.19 经济地理学</t>
  </si>
  <si>
    <t>zy810.99 政治学其他学科</t>
  </si>
  <si>
    <t>zy820.99 法学其他学科</t>
  </si>
  <si>
    <t>zy830.35 战术学</t>
  </si>
  <si>
    <t>zy840.24 数理社会学</t>
  </si>
  <si>
    <t>zy850.50 文化人类学与民俗学</t>
  </si>
  <si>
    <t>zy860.50 广播与电视</t>
  </si>
  <si>
    <t>zy870.50 博物馆学</t>
  </si>
  <si>
    <t>zy880.24 教育心理学</t>
  </si>
  <si>
    <t>zy890.30 运动心理学</t>
  </si>
  <si>
    <t>zy910.30 经济统计学</t>
  </si>
  <si>
    <t>zy110.27 几何学</t>
  </si>
  <si>
    <t>zy120.60 系统工程</t>
  </si>
  <si>
    <t>zy130.35 爆炸力学</t>
  </si>
  <si>
    <t>zy140.35 电磁学</t>
  </si>
  <si>
    <t>zy150.35 化学物理学</t>
  </si>
  <si>
    <t>zy160.35 射电天文学</t>
  </si>
  <si>
    <t>zy170.35 大地测量学</t>
  </si>
  <si>
    <t>zy180.27 发育生物学</t>
  </si>
  <si>
    <t>zy210.60 植物保护学</t>
  </si>
  <si>
    <t>zy220.35 野生动物保护与管理</t>
  </si>
  <si>
    <t>zy240.35 捕捞学</t>
  </si>
  <si>
    <t>zy310.27 医学遗传学</t>
  </si>
  <si>
    <t>zy320.27 外科学</t>
  </si>
  <si>
    <t>zy330.27 媒介生物控制学</t>
  </si>
  <si>
    <t>zy350.40 药效学</t>
  </si>
  <si>
    <t>zy410.35 工程水文学</t>
  </si>
  <si>
    <t>zy420.60 测绘仪器</t>
  </si>
  <si>
    <t>zy430.35 材料合成与加工工艺</t>
  </si>
  <si>
    <t>zy440.35 采矿工程</t>
  </si>
  <si>
    <t>zy450.35 钢铁冶金</t>
  </si>
  <si>
    <t>zy460.35 机床技术</t>
  </si>
  <si>
    <t>zy480.60 一次能源</t>
  </si>
  <si>
    <t>zy490.35 粒子加速器</t>
  </si>
  <si>
    <t>zy510.60 广播与电视工程技术</t>
  </si>
  <si>
    <t>zy520.60 计算机应用</t>
  </si>
  <si>
    <t>zy530.27 化工系统工程</t>
  </si>
  <si>
    <t>zy540.60 服装技术</t>
  </si>
  <si>
    <t>zy550.60 食品工业企业管理学</t>
  </si>
  <si>
    <t>zy560.35 土木建筑结构</t>
  </si>
  <si>
    <t>zy570.35 水利工程施工</t>
  </si>
  <si>
    <t>zy580.60 航空运输</t>
  </si>
  <si>
    <t>zy590.35 飞行器控制、导航技术</t>
  </si>
  <si>
    <t>zy620.99 安全科学技术其他学科</t>
  </si>
  <si>
    <t>zy630.35 科学学与科技管理</t>
  </si>
  <si>
    <t>zy710.60 国外马克思主义研究</t>
  </si>
  <si>
    <t>zy720.35 现代外国哲学</t>
  </si>
  <si>
    <t>zy730.27 基督教</t>
  </si>
  <si>
    <t>zy740.35 应用语言学</t>
  </si>
  <si>
    <t>zy750.27 中国近代文学史</t>
  </si>
  <si>
    <t>zy760.35 电影</t>
  </si>
  <si>
    <t>zy770.35 中国近代史、现代史</t>
  </si>
  <si>
    <t>zy780.60 专门考古</t>
  </si>
  <si>
    <t>zy790.21 发展经济学</t>
  </si>
  <si>
    <t>zy830.40 军队指挥学</t>
  </si>
  <si>
    <t>zy840.27 应用社会学</t>
  </si>
  <si>
    <t>zy850.60 世界民族研究</t>
  </si>
  <si>
    <t>zy860.60 传播学</t>
  </si>
  <si>
    <t>zy880.27 教育心理学</t>
  </si>
  <si>
    <t>zy890.35 运动生物化学</t>
  </si>
  <si>
    <t>zy910.35 科学技术统计学</t>
  </si>
  <si>
    <t>zy110.31 拓扑学</t>
  </si>
  <si>
    <t>zy120.99 信息科学与系统科学其他学科</t>
  </si>
  <si>
    <t>zy130.40 物理力学</t>
  </si>
  <si>
    <t>zy140.40 无线电物理</t>
  </si>
  <si>
    <t>zy150.40 高分子物理</t>
  </si>
  <si>
    <t>zy160.40 空间天文学</t>
  </si>
  <si>
    <t>zy170.40 地图学</t>
  </si>
  <si>
    <t>zy180.31 遗传学</t>
  </si>
  <si>
    <t>zy210.70 农业工程</t>
  </si>
  <si>
    <t>zy220.40 防护林学</t>
  </si>
  <si>
    <t>zy240.40 水产品贮藏与加工</t>
  </si>
  <si>
    <t>zy310.31 放射医学</t>
  </si>
  <si>
    <t>zy320.31 妇产科学</t>
  </si>
  <si>
    <t>zy330.31 环境医学</t>
  </si>
  <si>
    <t>zy350.45 药物管理学</t>
  </si>
  <si>
    <t>zy410.40 工程仿生学</t>
  </si>
  <si>
    <t>zy420.99 测绘科学技术其他学科</t>
  </si>
  <si>
    <t>zy430.40 金属材料</t>
  </si>
  <si>
    <t>zy440.40 选矿工程</t>
  </si>
  <si>
    <t>zy450.40 有色金属冶金</t>
  </si>
  <si>
    <t>zy460.40 仪器仪表技术</t>
  </si>
  <si>
    <t>zy480.70 二次能源</t>
  </si>
  <si>
    <t>zy490.40 裂变堆工程技术</t>
  </si>
  <si>
    <t>zy510.70 雷达工程</t>
  </si>
  <si>
    <t>zy520.99 计算机科学技术其他学科</t>
  </si>
  <si>
    <t>zy530.31 化工机械与设备</t>
  </si>
  <si>
    <t>zy540.70 纺织机械与设备</t>
  </si>
  <si>
    <t>zy550.99 食品科学技术其他学科</t>
  </si>
  <si>
    <t>zy560.40 土木建筑工程设计</t>
  </si>
  <si>
    <t>zy570.40 水处理</t>
  </si>
  <si>
    <t>zy580.70 交通运输系统工程</t>
  </si>
  <si>
    <t>zy590.40 航空、航天材料</t>
  </si>
  <si>
    <t>zy630.40 企业管理</t>
  </si>
  <si>
    <t>zy710.99 马克思主义其他学科</t>
  </si>
  <si>
    <t>zy720.40 逻辑学</t>
  </si>
  <si>
    <t>zy730.31 伊斯兰教</t>
  </si>
  <si>
    <t>zy740.40 汉语研究</t>
  </si>
  <si>
    <t>zy750.31 中国现代文学史</t>
  </si>
  <si>
    <t>zy760.40 广播电视文艺</t>
  </si>
  <si>
    <t>zy770.40 世界通史</t>
  </si>
  <si>
    <t>zy780.99 考古学其他学科</t>
  </si>
  <si>
    <t>zy790.23 生产力经济学</t>
  </si>
  <si>
    <t>zy830.45 军制学</t>
  </si>
  <si>
    <t>zy840.31 比较社会学</t>
  </si>
  <si>
    <t>zy850.99 民族学其他学科</t>
  </si>
  <si>
    <t>zy860.99 新闻学与传播学其他学科</t>
  </si>
  <si>
    <t>zy880.31 教育经济学</t>
  </si>
  <si>
    <t>zy890.40 体育保健学</t>
  </si>
  <si>
    <t>zy910.40 社会统计学</t>
  </si>
  <si>
    <t>zy110.34 数学分析</t>
  </si>
  <si>
    <t>zy130.45 统计力学</t>
  </si>
  <si>
    <t>zy140.45 电子物理学</t>
  </si>
  <si>
    <t>zy150.45 高分子化学</t>
  </si>
  <si>
    <t>zy160.45 天体深化学</t>
  </si>
  <si>
    <t>zy170.45 地理学</t>
  </si>
  <si>
    <t>zy180.34 放射生物学</t>
  </si>
  <si>
    <t>zy210.99 农学其他学科</t>
  </si>
  <si>
    <t>zy220.45 经济林学</t>
  </si>
  <si>
    <t>zy240.45 水产工程学</t>
  </si>
  <si>
    <t>zy310.34 人体免疫学</t>
  </si>
  <si>
    <t>zy320.34 儿科学</t>
  </si>
  <si>
    <t>zy330.34 职业病学</t>
  </si>
  <si>
    <t>zy350.50 药物统计学</t>
  </si>
  <si>
    <t>zy410.45 工程心理学</t>
  </si>
  <si>
    <t>zy430.45 无机非金属材料</t>
  </si>
  <si>
    <t>zy440.45 钻井工程</t>
  </si>
  <si>
    <t>zy450.45 轧制</t>
  </si>
  <si>
    <t>zy460.45 流体传动与控制</t>
  </si>
  <si>
    <t>zy480.80 能源系统工程</t>
  </si>
  <si>
    <t>zy490.45 核聚变工程技术</t>
  </si>
  <si>
    <t>zy510.80 自动控制技术</t>
  </si>
  <si>
    <t>zy530.34 无机化学工程</t>
  </si>
  <si>
    <t>zy540.99 纺织科学技术其他学科</t>
  </si>
  <si>
    <t>zy560.45 土木建筑工程施工</t>
  </si>
  <si>
    <t>zy570.45 河流泥沙工程学</t>
  </si>
  <si>
    <t>zy580.80 交通运输安全工程</t>
  </si>
  <si>
    <t>zy590.45 飞行器制造技术</t>
  </si>
  <si>
    <t>zy630.45 行政管理</t>
  </si>
  <si>
    <t>zy720.45 伦理学</t>
  </si>
  <si>
    <t>zy730.34 道教</t>
  </si>
  <si>
    <t>zy740.45 中国少数民族语言文字</t>
  </si>
  <si>
    <t>zy750.34 中国各体文学</t>
  </si>
  <si>
    <t>zy760.45 美术</t>
  </si>
  <si>
    <t>zy770.45 亚洲史</t>
  </si>
  <si>
    <t>zy790.25 经济思想史</t>
  </si>
  <si>
    <t>zy830.50 军队政治工作学</t>
  </si>
  <si>
    <t>zy840.34 社会地理学</t>
  </si>
  <si>
    <t>zy880.34 教育管理学</t>
  </si>
  <si>
    <t>zy890.45 运动训练学</t>
  </si>
  <si>
    <t>zy910.45 人口统计学</t>
  </si>
  <si>
    <t>zy110.37 非标准分析</t>
  </si>
  <si>
    <t>zy130.50 应用力学</t>
  </si>
  <si>
    <t>zy140.50 凝聚态物理学</t>
  </si>
  <si>
    <t>zy150.50 核化学</t>
  </si>
  <si>
    <t>zy160.50 星系动力学</t>
  </si>
  <si>
    <t>zy170.50 地质学</t>
  </si>
  <si>
    <t>zy180.41 生物进化论</t>
  </si>
  <si>
    <t>zy220.50 园林学</t>
  </si>
  <si>
    <t>zy240.50 水产资源学</t>
  </si>
  <si>
    <t>zy310.37 医学寄生虫学</t>
  </si>
  <si>
    <t>zy320.37 眼科学</t>
  </si>
  <si>
    <t>zy330.37 地方病学</t>
  </si>
  <si>
    <t>zy350.99 药学其他学科</t>
  </si>
  <si>
    <t>zy410.50 标准化科学技术</t>
  </si>
  <si>
    <t>zy430.50 有机高分子材料</t>
  </si>
  <si>
    <t>zy440.50 油气田井开发工程</t>
  </si>
  <si>
    <t>zy450.50 冶金机械及自动化</t>
  </si>
  <si>
    <t>zy460.50 机械制造自动化</t>
  </si>
  <si>
    <t>zy480.99 能源科学技术其他学科</t>
  </si>
  <si>
    <t>zy490.50 核动力工程技术</t>
  </si>
  <si>
    <t>zy510.99 电子、通信与自动控制技术其他学科</t>
  </si>
  <si>
    <t>zy530.37 有机化学工程</t>
  </si>
  <si>
    <t>zy560.50 土木工程机械与设备</t>
  </si>
  <si>
    <t>zy570.50 海洋工程</t>
  </si>
  <si>
    <t>zy580.99 交通运输工程其他学科</t>
  </si>
  <si>
    <t>zy590.50 飞行器试验技术</t>
  </si>
  <si>
    <t>zy630.50 管理工程</t>
  </si>
  <si>
    <t>zy720.50 美学</t>
  </si>
  <si>
    <t>zy730.37 印度教</t>
  </si>
  <si>
    <t>zy740.50 外国语言</t>
  </si>
  <si>
    <t>zy750.37 中国民间文学</t>
  </si>
  <si>
    <t>zy760.50 工艺美术</t>
  </si>
  <si>
    <t>zy770.50 非洲史</t>
  </si>
  <si>
    <t>zy790.27 经济史</t>
  </si>
  <si>
    <t>zy830.55 军事后勤学</t>
  </si>
  <si>
    <t>zy840.37 文化社会学</t>
  </si>
  <si>
    <t>zy880.37 比较教育学</t>
  </si>
  <si>
    <t>zy890.50 体育教育学</t>
  </si>
  <si>
    <t>zy910.50 环境与生态统计学</t>
  </si>
  <si>
    <t>zy110.41 函数论</t>
  </si>
  <si>
    <t>zy130.99 力学其他学科</t>
  </si>
  <si>
    <t>zy140.55 等离子体物理学</t>
  </si>
  <si>
    <t>zy150.55 应用化学</t>
  </si>
  <si>
    <t>zy160.55 恒星与银河系</t>
  </si>
  <si>
    <t>zy170.55 水文学</t>
  </si>
  <si>
    <t>zy180.44 生态学</t>
  </si>
  <si>
    <t>zy220.55 林业工程</t>
  </si>
  <si>
    <t>zy240.55 水产经济学</t>
  </si>
  <si>
    <t>zy310.41 医学微生物学</t>
  </si>
  <si>
    <t>zy320.41 耳鼻咽喉科学</t>
  </si>
  <si>
    <t>zy330.41 社会医学</t>
  </si>
  <si>
    <t>zy410.55 计量学</t>
  </si>
  <si>
    <t>zy430.55 复合材料</t>
  </si>
  <si>
    <t>zy440.55 石油、天然气储存与运输工程</t>
  </si>
  <si>
    <t>zy450.99 冶金工程技术其他学科</t>
  </si>
  <si>
    <t>zy460.55 专用机械工程</t>
  </si>
  <si>
    <t>zy490.55 同位素技术</t>
  </si>
  <si>
    <t>zy530.41 电化学工程</t>
  </si>
  <si>
    <t>zy560.55 市政工程</t>
  </si>
  <si>
    <t>zy570.55 环境水利</t>
  </si>
  <si>
    <t>zy590.55 飞行器发射、飞行技术</t>
  </si>
  <si>
    <t>zy630.55 人力资源开发与管理</t>
  </si>
  <si>
    <t>zy720.99 哲学其他学科</t>
  </si>
  <si>
    <t>zy730.41 犹太教</t>
  </si>
  <si>
    <t>zy740.99 语言学其他学科</t>
  </si>
  <si>
    <t>zy750.41 中国儿童文学</t>
  </si>
  <si>
    <t>zy760.55 书法</t>
  </si>
  <si>
    <t>zy770.55 美洲史</t>
  </si>
  <si>
    <t>zy790.29 世界经济学</t>
  </si>
  <si>
    <t>zy830.60 军事地学</t>
  </si>
  <si>
    <t>zy840.41 历史社会学</t>
  </si>
  <si>
    <t>zy880.41 教育技术学</t>
  </si>
  <si>
    <t>zy890.55 武术理论与方法</t>
  </si>
  <si>
    <t>zy910.55 国际统计学</t>
  </si>
  <si>
    <t>zy110.44 常微分方程</t>
  </si>
  <si>
    <t>zy140.60 原子分子物理学</t>
  </si>
  <si>
    <t>zy150.99 化学其他学科</t>
  </si>
  <si>
    <t>zy160.60 太阳与太阳系</t>
  </si>
  <si>
    <t>zy170.60 海洋科学</t>
  </si>
  <si>
    <t>zy180.47 神经生物学</t>
  </si>
  <si>
    <t>zy220.60 森林统计学</t>
  </si>
  <si>
    <t>zy240.99 水产学其他学科</t>
  </si>
  <si>
    <t>zy310.44 病理学</t>
  </si>
  <si>
    <t>zy320.44 口腔医学</t>
  </si>
  <si>
    <t>zy330.44 卫生检验学</t>
  </si>
  <si>
    <t>zy410.60 工程图学</t>
  </si>
  <si>
    <t>zy430.99 材料科学其他学科</t>
  </si>
  <si>
    <t>zy440.60 矿山机械工程</t>
  </si>
  <si>
    <t>zy460.99 机械工程其他学科</t>
  </si>
  <si>
    <t>zy490.60 核爆炸工程</t>
  </si>
  <si>
    <t>zy530.44 高聚物工程</t>
  </si>
  <si>
    <t>zy560.60 建筑经济学</t>
  </si>
  <si>
    <t>zy570.60 水利管理</t>
  </si>
  <si>
    <t>zy590.60 航天地面设施、技术保障</t>
  </si>
  <si>
    <t>zy630.60 未来学</t>
  </si>
  <si>
    <t>zy730.44 袄教</t>
  </si>
  <si>
    <t>zy750.44 中国少数民族文学</t>
  </si>
  <si>
    <t>zy760.60 摄影</t>
  </si>
  <si>
    <t>zy770.60 欧洲史</t>
  </si>
  <si>
    <t>zy790.31 国民经济学</t>
  </si>
  <si>
    <t>zy830.65 军事技术</t>
  </si>
  <si>
    <t>zy840.44 经济社会学</t>
  </si>
  <si>
    <t>zy880.44 军事教育学</t>
  </si>
  <si>
    <t>zy890.60 体育管理学</t>
  </si>
  <si>
    <t>zy910.99 统计学其他学科</t>
  </si>
  <si>
    <t>zy110.47 偏微分方程</t>
  </si>
  <si>
    <t>zy140.65 原子核物理学</t>
  </si>
  <si>
    <t>zy160.65 天体生物学</t>
  </si>
  <si>
    <t>zy170.99 地球科学其他学科</t>
  </si>
  <si>
    <t>zy180.51 植物学</t>
  </si>
  <si>
    <t>zy220.65 林业经济学</t>
  </si>
  <si>
    <t>zy310.47 药理学</t>
  </si>
  <si>
    <t>zy320.47 皮肤病学</t>
  </si>
  <si>
    <t>zy330.47 食品卫生学</t>
  </si>
  <si>
    <t>zy410.65 勘查技术</t>
  </si>
  <si>
    <t>zy440.65 矿山电气工程</t>
  </si>
  <si>
    <t>zy490.65 核安全</t>
  </si>
  <si>
    <t>zy530.47 煤化学工程</t>
  </si>
  <si>
    <t>zy560.99 土木建筑工程其他学科</t>
  </si>
  <si>
    <t>zy570.65 防洪工程</t>
  </si>
  <si>
    <t>zy590.65 航空、航天系统工程</t>
  </si>
  <si>
    <t>zy630.99 管理学其他学科</t>
  </si>
  <si>
    <t>zy730.47 摩尼教</t>
  </si>
  <si>
    <t>zy750.47 世界文学史</t>
  </si>
  <si>
    <t>zy760.99 艺术学其他学科</t>
  </si>
  <si>
    <t>zy770.65 澳洲、大洋洲史</t>
  </si>
  <si>
    <t>zy790.33 管理经济学</t>
  </si>
  <si>
    <t>zy830.99 军事学其他学科</t>
  </si>
  <si>
    <t>zy840.47 军事社会学</t>
  </si>
  <si>
    <t>zy880.47 学前教育学</t>
  </si>
  <si>
    <t>zy890.65 体育经济学</t>
  </si>
  <si>
    <t>zy110.51 动力系统</t>
  </si>
  <si>
    <t>zy140.70 高能物理学</t>
  </si>
  <si>
    <t>zy160.99 天文学其他学科</t>
  </si>
  <si>
    <t>zy180.54 昆虫学</t>
  </si>
  <si>
    <t>zy220.99 林学其他学科</t>
  </si>
  <si>
    <t>zy310.51 医学实验动物学</t>
  </si>
  <si>
    <t>zy320.51 性医学</t>
  </si>
  <si>
    <t>zy330.51 儿少卫生学</t>
  </si>
  <si>
    <t>zy410.70 工程通用技术</t>
  </si>
  <si>
    <t>zy440.70 采矿环境工程</t>
  </si>
  <si>
    <t>zy490.70 乏燃料后处理技术</t>
  </si>
  <si>
    <t>zy530.51 石油化学工程</t>
  </si>
  <si>
    <t>zy570.70 水利经济学</t>
  </si>
  <si>
    <t>zy590.99 航空、航天科学技术其他学科</t>
  </si>
  <si>
    <t>zy730.51 锡克教</t>
  </si>
  <si>
    <t>zy750.51 东方文学</t>
  </si>
  <si>
    <t>zy770.70 专门史</t>
  </si>
  <si>
    <t>zy790.35 数量经济学</t>
  </si>
  <si>
    <t>zy840.51 社会心理学</t>
  </si>
  <si>
    <t>zy880.51 普通教育学</t>
  </si>
  <si>
    <t>zy890.99 体育科学其他学科</t>
  </si>
  <si>
    <t>zy110.54 积分方程</t>
  </si>
  <si>
    <t>zy140.75 计算物理学</t>
  </si>
  <si>
    <t>zy180.57 动物学</t>
  </si>
  <si>
    <t>zy310.54 医学心理学</t>
  </si>
  <si>
    <t>zy320.54 神经病学</t>
  </si>
  <si>
    <t>zy330.54 妇幼卫生学</t>
  </si>
  <si>
    <t>zy410.75 工业工程学</t>
  </si>
  <si>
    <t>zy440.75 矿山安全</t>
  </si>
  <si>
    <t>zy490.75 辐射防护技术</t>
  </si>
  <si>
    <t>zy530.54 精细化学工程</t>
  </si>
  <si>
    <t>zy570.99 水利工程其他学科</t>
  </si>
  <si>
    <t>zy730.54 耆那教</t>
  </si>
  <si>
    <t>zy750.54 俄国文学</t>
  </si>
  <si>
    <t>zy770.99 历史学其他学科</t>
  </si>
  <si>
    <t>zy790.37 会计学</t>
  </si>
  <si>
    <t>zy840.54 公共关系学</t>
  </si>
  <si>
    <t>zy880.54 高等教育学</t>
  </si>
  <si>
    <t>zy110.57 泛函分析</t>
  </si>
  <si>
    <t>zy140.80 应用物理学</t>
  </si>
  <si>
    <t>zy180.61 微生物学</t>
  </si>
  <si>
    <t>zy310.57 医学统计学</t>
  </si>
  <si>
    <t>zy320.57 精神病学</t>
  </si>
  <si>
    <t>zy330.57 环境卫生学</t>
  </si>
  <si>
    <t>zy410.99 工程与技术科学基础学科其他学科</t>
  </si>
  <si>
    <t>zy440.80 矿山综合利用工程</t>
  </si>
  <si>
    <t>zy490.80 核设施退役技术</t>
  </si>
  <si>
    <t>zy530.57 造纸技术</t>
  </si>
  <si>
    <t>zy730.57 神道教</t>
  </si>
  <si>
    <t>zy750.57 英国文学</t>
  </si>
  <si>
    <t>zy790.39 审计学</t>
  </si>
  <si>
    <t>zy840.57 社会人类学</t>
  </si>
  <si>
    <t>zy880.57 成人教育学</t>
  </si>
  <si>
    <t>zy110.61 计算数学</t>
  </si>
  <si>
    <t>zy140.99 物理学其他学科</t>
  </si>
  <si>
    <t>zy180.64 病毒学</t>
  </si>
  <si>
    <t>zy</t>
  </si>
  <si>
    <t>zy310.61 生物医学工程学</t>
  </si>
  <si>
    <t>zy320.61 急诊医学</t>
  </si>
  <si>
    <t>zy330.61 劳动卫生学</t>
  </si>
  <si>
    <t>zy440.99 矿山工程技术其他学科</t>
  </si>
  <si>
    <t>zy490.85 放射性三废处理、处理技术</t>
  </si>
  <si>
    <t>zy530.61 毛皮与制革工程</t>
  </si>
  <si>
    <t>zy730.61 中国民间宗教与民间信仰</t>
  </si>
  <si>
    <t>zy750.61 法国文学</t>
  </si>
  <si>
    <t>zy790.41 技术经济学</t>
  </si>
  <si>
    <t>zy840.61 组织社会学</t>
  </si>
  <si>
    <t>zy880.61 职业技术教育学</t>
  </si>
  <si>
    <t>zy110.64 概率论</t>
  </si>
  <si>
    <t>zy180.67 人类学</t>
  </si>
  <si>
    <t>zy310.99 基础医学其他学科</t>
  </si>
  <si>
    <t>zy320.64 核医学</t>
  </si>
  <si>
    <t>zy330.64 放射卫生学</t>
  </si>
  <si>
    <t>zy490.99 核科学技术其他学科</t>
  </si>
  <si>
    <t>zy530.64 制药工程</t>
  </si>
  <si>
    <t>zy730.64 中国少数民族宗教</t>
  </si>
  <si>
    <t>zy750.64 德国文学</t>
  </si>
  <si>
    <t>zy790.43 生态经济学</t>
  </si>
  <si>
    <t>zy840.64 发展社会学</t>
  </si>
  <si>
    <t>zy880.64 特殊教育学</t>
  </si>
  <si>
    <t>zy110.67 数理统计学</t>
  </si>
  <si>
    <t>zy180.71 生物工程</t>
  </si>
  <si>
    <t>zy320.67 肿瘤学</t>
  </si>
  <si>
    <t>zy330.67 卫生工程学</t>
  </si>
  <si>
    <t>zy530.67 生物化学工程</t>
  </si>
  <si>
    <t>zy730.67 当代宗教</t>
  </si>
  <si>
    <t>zy750.67 意大利文学</t>
  </si>
  <si>
    <t>zy790.45 劳动经济学</t>
  </si>
  <si>
    <t>zy840.67 福利社会学</t>
  </si>
  <si>
    <t>zy880.99 教育学其他学科</t>
  </si>
  <si>
    <t>zy110.71 应用统计数学</t>
  </si>
  <si>
    <t>zy180.74 心理学</t>
  </si>
  <si>
    <t>zy320.71 护理学</t>
  </si>
  <si>
    <t>zy330.71 卫生经济学</t>
  </si>
  <si>
    <t>zy530.99 化学工程其他学科</t>
  </si>
  <si>
    <t>zy730.99 宗教学其他学科</t>
  </si>
  <si>
    <t>zy750.71 美国文学</t>
  </si>
  <si>
    <t>zy790.47 城市经济学</t>
  </si>
  <si>
    <t>zy840.71 人口学</t>
  </si>
  <si>
    <t>zy110.74 运筹学</t>
  </si>
  <si>
    <t>zy180.99 生物学其他学科</t>
  </si>
  <si>
    <t>zy320.99 临床医学其他学科</t>
  </si>
  <si>
    <t>zy330.74 优生学</t>
  </si>
  <si>
    <t>zy750.74 北欧文学</t>
  </si>
  <si>
    <t>zy790.49 资源经济学</t>
  </si>
  <si>
    <t>zy840.99 社会学其他学科</t>
  </si>
  <si>
    <t>zy110.77 组合数学</t>
  </si>
  <si>
    <t>zy330.77 健康教育学</t>
  </si>
  <si>
    <t>zy750.77 东欧文学</t>
  </si>
  <si>
    <t>zy790.51 环境经济学</t>
  </si>
  <si>
    <t>zy110.81 离散数学</t>
  </si>
  <si>
    <t>zy330.81 卫生管理学</t>
  </si>
  <si>
    <t>zy750.81 拉美文学</t>
  </si>
  <si>
    <t>zy790.53 物资经济学</t>
  </si>
  <si>
    <t>zy110.84 模糊数学</t>
  </si>
  <si>
    <t>zy330.99 预防医学与卫生学其他学科</t>
  </si>
  <si>
    <t>zy750.84 非洲文学</t>
  </si>
  <si>
    <t>zy790.55 工业经济学</t>
  </si>
  <si>
    <t>zy110.87 应用数学</t>
  </si>
  <si>
    <t>zy750.87 大洋洲文学</t>
  </si>
  <si>
    <t>zy790.57 农村经济学</t>
  </si>
  <si>
    <t>zy110.99 数学其他学科</t>
  </si>
  <si>
    <t>zy750.99 文学其他学科</t>
  </si>
  <si>
    <t>zy790.59 农业经济学</t>
  </si>
  <si>
    <t>zy790.61 交通运输经济学</t>
  </si>
  <si>
    <t>zy790.63 商业经济学</t>
  </si>
  <si>
    <t>zy790.65 价格学</t>
  </si>
  <si>
    <t>zy790.67 旅游经济学</t>
  </si>
  <si>
    <t>zy790.69 信息经济学</t>
  </si>
  <si>
    <t>zy790.71 财政学</t>
  </si>
  <si>
    <t>zy790.73 货币银行学</t>
  </si>
  <si>
    <t>zy790.75 保险学</t>
  </si>
  <si>
    <t>zy790.77 国防经济学</t>
  </si>
  <si>
    <t>zy790.99 经济学其他学科</t>
  </si>
  <si>
    <t>男</t>
  </si>
  <si>
    <t>中共党员</t>
  </si>
  <si>
    <t>未婚</t>
  </si>
  <si>
    <t>国家级正职</t>
  </si>
  <si>
    <t>女</t>
  </si>
  <si>
    <t>民革党员</t>
  </si>
  <si>
    <t>已婚</t>
  </si>
  <si>
    <t>国家级副职</t>
  </si>
  <si>
    <t>民盟盟员</t>
  </si>
  <si>
    <t>离异</t>
  </si>
  <si>
    <t>省部级正职</t>
  </si>
  <si>
    <t>民建会员</t>
  </si>
  <si>
    <t>省部级副职</t>
  </si>
  <si>
    <t>民进会员</t>
  </si>
  <si>
    <t>厅局级正职</t>
  </si>
  <si>
    <t>农工党党员</t>
  </si>
  <si>
    <t>厅局级副职</t>
  </si>
  <si>
    <t>致公党党员</t>
  </si>
  <si>
    <t>县处级正职</t>
  </si>
  <si>
    <t>九三学社社员</t>
  </si>
  <si>
    <t>县处级副职</t>
  </si>
  <si>
    <t>台盟盟员</t>
  </si>
  <si>
    <t>乡科级正职</t>
  </si>
  <si>
    <t>无党派人士</t>
  </si>
  <si>
    <t>乡科级副职</t>
  </si>
  <si>
    <t>普通居民</t>
  </si>
  <si>
    <t>巡视员</t>
  </si>
  <si>
    <t>副巡视员</t>
  </si>
  <si>
    <t>调研员</t>
  </si>
  <si>
    <t>副调研员</t>
  </si>
  <si>
    <t>主任科员</t>
  </si>
  <si>
    <t>科员</t>
  </si>
  <si>
    <t>办事员</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</si>
</sst>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43">
    <font>
      <sz val="11"/>
      <color theme="1"/>
      <name val="宋体"/>
      <charset val="134"/>
      <scheme val="minor"/>
    </font>
    <font>
      <sz val="11"/>
      <color theme="1"/>
      <name val="方正小标宋_GBK"/>
      <charset val="134"/>
    </font>
    <font>
      <sz val="11"/>
      <color rgb="FF333333"/>
      <name val="宋体"/>
      <charset val="134"/>
    </font>
    <font>
      <b/>
      <sz val="11"/>
      <color theme="1"/>
      <name val="宋体"/>
      <charset val="134"/>
      <scheme val="minor"/>
    </font>
    <font>
      <sz val="12"/>
      <color rgb="FF333333"/>
      <name val="Arial"/>
      <charset val="134"/>
    </font>
    <font>
      <b/>
      <sz val="12"/>
      <color theme="1"/>
      <name val="宋体"/>
      <charset val="134"/>
      <scheme val="minor"/>
    </font>
    <font>
      <sz val="12"/>
      <color theme="1"/>
      <name val="宋体"/>
      <charset val="134"/>
      <scheme val="minor"/>
    </font>
    <font>
      <sz val="16"/>
      <color theme="1"/>
      <name val="方正楷体_GBK"/>
      <charset val="134"/>
    </font>
    <font>
      <sz val="20"/>
      <name val="方正小标宋_GBK"/>
      <charset val="134"/>
    </font>
    <font>
      <sz val="14"/>
      <name val="方正黑体_GBK"/>
      <charset val="134"/>
    </font>
    <font>
      <sz val="12"/>
      <color theme="1"/>
      <name val="方正楷体_GBK"/>
      <charset val="134"/>
    </font>
    <font>
      <sz val="12"/>
      <color theme="1"/>
      <name val="方正仿宋_GBK"/>
      <charset val="134"/>
    </font>
    <font>
      <sz val="12"/>
      <color theme="1"/>
      <name val="Times New Roman"/>
      <charset val="134"/>
    </font>
    <font>
      <sz val="12"/>
      <color theme="1"/>
      <name val="方正仿宋_GBK"/>
      <charset val="134"/>
    </font>
    <font>
      <sz val="11"/>
      <color theme="1"/>
      <name val="方正仿宋_GBK"/>
      <charset val="134"/>
    </font>
    <font>
      <sz val="14"/>
      <color theme="1"/>
      <name val="宋体"/>
      <charset val="134"/>
      <scheme val="minor"/>
    </font>
    <font>
      <sz val="22"/>
      <color theme="1"/>
      <name val="方正小标宋_GBK"/>
      <charset val="134"/>
    </font>
    <font>
      <sz val="12"/>
      <name val="方正仿宋_GBK"/>
      <charset val="134"/>
    </font>
    <font>
      <b/>
      <sz val="12"/>
      <name val="方正仿宋_GBK"/>
      <charset val="134"/>
    </font>
    <font>
      <sz val="12"/>
      <color rgb="FFFF0000"/>
      <name val="方正仿宋_GBK"/>
      <charset val="134"/>
    </font>
    <font>
      <sz val="14"/>
      <color theme="1"/>
      <name val="方正黑体_GBK"/>
      <charset val="134"/>
    </font>
    <font>
      <sz val="16"/>
      <color theme="1"/>
      <name val="方正黑体_GBK"/>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2"/>
      <name val="宋体"/>
      <charset val="134"/>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alignment vertical="center"/>
    </xf>
    <xf numFmtId="42" fontId="0" fillId="0" borderId="0" applyFont="0" applyFill="0" applyBorder="0" applyAlignment="0" applyProtection="0">
      <alignment vertical="center"/>
    </xf>
    <xf numFmtId="0" fontId="22" fillId="3" borderId="0" applyNumberFormat="0" applyBorder="0" applyAlignment="0" applyProtection="0">
      <alignment vertical="center"/>
    </xf>
    <xf numFmtId="0" fontId="23" fillId="4"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5" borderId="0" applyNumberFormat="0" applyBorder="0" applyAlignment="0" applyProtection="0">
      <alignment vertical="center"/>
    </xf>
    <xf numFmtId="0" fontId="24" fillId="6" borderId="0" applyNumberFormat="0" applyBorder="0" applyAlignment="0" applyProtection="0">
      <alignment vertical="center"/>
    </xf>
    <xf numFmtId="43" fontId="0" fillId="0" borderId="0" applyFont="0" applyFill="0" applyBorder="0" applyAlignment="0" applyProtection="0">
      <alignment vertical="center"/>
    </xf>
    <xf numFmtId="0" fontId="25" fillId="7"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8" borderId="14" applyNumberFormat="0" applyFont="0" applyAlignment="0" applyProtection="0">
      <alignment vertical="center"/>
    </xf>
    <xf numFmtId="0" fontId="0" fillId="0" borderId="0">
      <alignment vertical="center"/>
    </xf>
    <xf numFmtId="0" fontId="25" fillId="9"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lignment vertical="center"/>
    </xf>
    <xf numFmtId="0" fontId="32" fillId="0" borderId="0" applyNumberFormat="0" applyFill="0" applyBorder="0" applyAlignment="0" applyProtection="0">
      <alignment vertical="center"/>
    </xf>
    <xf numFmtId="0" fontId="0" fillId="0" borderId="0">
      <alignment vertical="center"/>
    </xf>
    <xf numFmtId="0" fontId="33" fillId="0" borderId="15" applyNumberFormat="0" applyFill="0" applyAlignment="0" applyProtection="0">
      <alignment vertical="center"/>
    </xf>
    <xf numFmtId="0" fontId="34" fillId="0" borderId="15" applyNumberFormat="0" applyFill="0" applyAlignment="0" applyProtection="0">
      <alignment vertical="center"/>
    </xf>
    <xf numFmtId="0" fontId="25" fillId="10" borderId="0" applyNumberFormat="0" applyBorder="0" applyAlignment="0" applyProtection="0">
      <alignment vertical="center"/>
    </xf>
    <xf numFmtId="0" fontId="28" fillId="0" borderId="16" applyNumberFormat="0" applyFill="0" applyAlignment="0" applyProtection="0">
      <alignment vertical="center"/>
    </xf>
    <xf numFmtId="0" fontId="25" fillId="11" borderId="0" applyNumberFormat="0" applyBorder="0" applyAlignment="0" applyProtection="0">
      <alignment vertical="center"/>
    </xf>
    <xf numFmtId="0" fontId="35" fillId="12" borderId="17" applyNumberFormat="0" applyAlignment="0" applyProtection="0">
      <alignment vertical="center"/>
    </xf>
    <xf numFmtId="0" fontId="36" fillId="12" borderId="13" applyNumberFormat="0" applyAlignment="0" applyProtection="0">
      <alignment vertical="center"/>
    </xf>
    <xf numFmtId="0" fontId="37" fillId="13" borderId="18" applyNumberFormat="0" applyAlignment="0" applyProtection="0">
      <alignment vertical="center"/>
    </xf>
    <xf numFmtId="0" fontId="22" fillId="14" borderId="0" applyNumberFormat="0" applyBorder="0" applyAlignment="0" applyProtection="0">
      <alignment vertical="center"/>
    </xf>
    <xf numFmtId="0" fontId="25" fillId="15" borderId="0" applyNumberFormat="0" applyBorder="0" applyAlignment="0" applyProtection="0">
      <alignment vertical="center"/>
    </xf>
    <xf numFmtId="0" fontId="38" fillId="0" borderId="19" applyNumberFormat="0" applyFill="0" applyAlignment="0" applyProtection="0">
      <alignment vertical="center"/>
    </xf>
    <xf numFmtId="0" fontId="39" fillId="0" borderId="20" applyNumberFormat="0" applyFill="0" applyAlignment="0" applyProtection="0">
      <alignment vertical="center"/>
    </xf>
    <xf numFmtId="0" fontId="0" fillId="0" borderId="0"/>
    <xf numFmtId="0" fontId="40" fillId="16" borderId="0" applyNumberFormat="0" applyBorder="0" applyAlignment="0" applyProtection="0">
      <alignment vertical="center"/>
    </xf>
    <xf numFmtId="0" fontId="41" fillId="17" borderId="0" applyNumberFormat="0" applyBorder="0" applyAlignment="0" applyProtection="0">
      <alignment vertical="center"/>
    </xf>
    <xf numFmtId="0" fontId="0" fillId="0" borderId="0">
      <alignment vertical="center"/>
    </xf>
    <xf numFmtId="0" fontId="22" fillId="18" borderId="0" applyNumberFormat="0" applyBorder="0" applyAlignment="0" applyProtection="0">
      <alignment vertical="center"/>
    </xf>
    <xf numFmtId="0" fontId="25"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5" fillId="24" borderId="0" applyNumberFormat="0" applyBorder="0" applyAlignment="0" applyProtection="0">
      <alignment vertical="center"/>
    </xf>
    <xf numFmtId="0" fontId="0" fillId="0" borderId="0">
      <alignment vertical="center"/>
    </xf>
    <xf numFmtId="0" fontId="25"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31" fillId="0" borderId="0">
      <alignment vertical="center"/>
    </xf>
    <xf numFmtId="0" fontId="25" fillId="28" borderId="0" applyNumberFormat="0" applyBorder="0" applyAlignment="0" applyProtection="0">
      <alignment vertical="center"/>
    </xf>
    <xf numFmtId="0" fontId="31" fillId="0" borderId="0">
      <alignment vertical="center"/>
    </xf>
    <xf numFmtId="0" fontId="22"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2" fillId="32" borderId="0" applyNumberFormat="0" applyBorder="0" applyAlignment="0" applyProtection="0">
      <alignment vertical="center"/>
    </xf>
    <xf numFmtId="0" fontId="25" fillId="33" borderId="0" applyNumberFormat="0" applyBorder="0" applyAlignment="0" applyProtection="0">
      <alignment vertical="center"/>
    </xf>
    <xf numFmtId="0" fontId="4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cellStyleXfs>
  <cellXfs count="77">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lignment vertical="center"/>
    </xf>
    <xf numFmtId="0" fontId="0" fillId="0" borderId="0" xfId="0" applyFont="1">
      <alignment vertical="center"/>
    </xf>
    <xf numFmtId="49" fontId="5" fillId="0" borderId="0" xfId="19" applyNumberFormat="1" applyFont="1" applyFill="1" applyAlignment="1">
      <alignment vertical="center" wrapText="1"/>
    </xf>
    <xf numFmtId="49" fontId="6" fillId="0" borderId="0" xfId="19" applyNumberFormat="1" applyFont="1" applyFill="1" applyAlignment="1">
      <alignment horizontal="left" vertical="center" wrapText="1"/>
    </xf>
    <xf numFmtId="49" fontId="6" fillId="0" borderId="0" xfId="21" applyNumberFormat="1" applyFont="1" applyFill="1" applyAlignment="1">
      <alignment horizontal="left" vertical="center" wrapText="1"/>
    </xf>
    <xf numFmtId="0" fontId="0" fillId="0" borderId="0" xfId="63" applyFont="1" applyFill="1" applyAlignment="1">
      <alignment horizontal="left" vertical="center" wrapText="1"/>
    </xf>
    <xf numFmtId="49" fontId="5" fillId="0" borderId="0" xfId="19" applyNumberFormat="1" applyFont="1" applyFill="1" applyAlignment="1">
      <alignment horizontal="left" vertical="center" wrapText="1"/>
    </xf>
    <xf numFmtId="49" fontId="5" fillId="0" borderId="0" xfId="21" applyNumberFormat="1" applyFont="1" applyFill="1" applyAlignment="1">
      <alignment horizontal="left" vertical="center" wrapText="1"/>
    </xf>
    <xf numFmtId="0" fontId="0" fillId="0" borderId="0" xfId="63" applyFont="1" applyFill="1">
      <alignment vertical="center"/>
    </xf>
    <xf numFmtId="0" fontId="6" fillId="0" borderId="0" xfId="21" applyFont="1" applyFill="1" applyBorder="1" applyAlignment="1">
      <alignment horizontal="left" vertical="center" wrapText="1"/>
    </xf>
    <xf numFmtId="0" fontId="5" fillId="0" borderId="0" xfId="21" applyFont="1" applyFill="1" applyBorder="1" applyAlignment="1">
      <alignment horizontal="left" vertical="center" wrapText="1"/>
    </xf>
    <xf numFmtId="0" fontId="7"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Fill="1">
      <alignment vertical="center"/>
    </xf>
    <xf numFmtId="0" fontId="8" fillId="0" borderId="1" xfId="14" applyFont="1" applyFill="1" applyBorder="1" applyAlignment="1">
      <alignment horizontal="center" vertical="center" wrapText="1"/>
    </xf>
    <xf numFmtId="0" fontId="9" fillId="0" borderId="2" xfId="14" applyFont="1" applyFill="1" applyBorder="1" applyAlignment="1">
      <alignment horizontal="center" vertical="center" wrapText="1"/>
    </xf>
    <xf numFmtId="0" fontId="10" fillId="0" borderId="3" xfId="14" applyFont="1" applyBorder="1" applyAlignment="1">
      <alignment horizontal="center" vertical="center" wrapText="1"/>
    </xf>
    <xf numFmtId="0" fontId="0" fillId="0" borderId="2" xfId="0" applyBorder="1" applyAlignment="1">
      <alignment vertical="center" wrapText="1"/>
    </xf>
    <xf numFmtId="0" fontId="11" fillId="0" borderId="3" xfId="14" applyFont="1" applyBorder="1" applyAlignment="1">
      <alignment horizontal="center" vertical="center" wrapText="1"/>
    </xf>
    <xf numFmtId="0" fontId="10" fillId="0" borderId="4" xfId="14" applyFont="1" applyBorder="1" applyAlignment="1">
      <alignment horizontal="center" vertical="center" wrapText="1"/>
    </xf>
    <xf numFmtId="0" fontId="11" fillId="0" borderId="4" xfId="14" applyFont="1" applyBorder="1" applyAlignment="1">
      <alignment horizontal="center" vertical="center" wrapText="1"/>
    </xf>
    <xf numFmtId="0" fontId="11" fillId="0" borderId="3" xfId="14" applyFont="1" applyBorder="1" applyAlignment="1">
      <alignment vertical="center" wrapText="1"/>
    </xf>
    <xf numFmtId="0" fontId="12" fillId="2" borderId="2" xfId="14" applyFont="1" applyFill="1" applyBorder="1" applyAlignment="1">
      <alignment horizontal="left" vertical="center" wrapText="1"/>
    </xf>
    <xf numFmtId="0" fontId="11" fillId="0" borderId="3" xfId="14" applyFont="1" applyFill="1" applyBorder="1" applyAlignment="1">
      <alignment horizontal="left" vertical="center" wrapText="1"/>
    </xf>
    <xf numFmtId="0" fontId="13" fillId="0" borderId="3" xfId="14" applyFont="1" applyBorder="1" applyAlignment="1">
      <alignment horizontal="left" vertical="center" wrapText="1"/>
    </xf>
    <xf numFmtId="0" fontId="11" fillId="0" borderId="5" xfId="14" applyFont="1" applyFill="1" applyBorder="1" applyAlignment="1">
      <alignment horizontal="left" vertical="center" wrapText="1"/>
    </xf>
    <xf numFmtId="0" fontId="12" fillId="0" borderId="4" xfId="14" applyFont="1" applyBorder="1" applyAlignment="1">
      <alignment horizontal="left" vertical="center" wrapText="1"/>
    </xf>
    <xf numFmtId="0" fontId="10" fillId="0" borderId="5" xfId="14" applyFont="1" applyBorder="1" applyAlignment="1">
      <alignment horizontal="center" vertical="center" wrapText="1"/>
    </xf>
    <xf numFmtId="0" fontId="12" fillId="0" borderId="5" xfId="14" applyFont="1" applyBorder="1" applyAlignment="1">
      <alignment horizontal="left" vertical="center" wrapText="1"/>
    </xf>
    <xf numFmtId="0" fontId="10" fillId="0" borderId="6" xfId="14" applyFont="1" applyFill="1" applyBorder="1" applyAlignment="1">
      <alignment horizontal="center" vertical="center" wrapText="1"/>
    </xf>
    <xf numFmtId="0" fontId="10" fillId="0" borderId="7" xfId="14" applyFont="1" applyFill="1" applyBorder="1" applyAlignment="1">
      <alignment horizontal="center" vertical="center" wrapText="1"/>
    </xf>
    <xf numFmtId="0" fontId="11" fillId="0" borderId="2" xfId="14" applyFont="1" applyFill="1" applyBorder="1" applyAlignment="1">
      <alignment horizontal="left" vertical="center" wrapText="1"/>
    </xf>
    <xf numFmtId="0" fontId="14" fillId="0" borderId="2" xfId="0" applyFont="1" applyBorder="1" applyAlignment="1">
      <alignment vertical="center" wrapText="1"/>
    </xf>
    <xf numFmtId="0" fontId="11" fillId="0" borderId="2" xfId="0" applyFont="1" applyBorder="1" applyAlignment="1">
      <alignment vertical="center" wrapText="1"/>
    </xf>
    <xf numFmtId="0" fontId="14" fillId="0" borderId="2" xfId="0" applyFont="1" applyFill="1" applyBorder="1" applyAlignment="1">
      <alignment vertical="center" wrapText="1"/>
    </xf>
    <xf numFmtId="0" fontId="15" fillId="0" borderId="0" xfId="0" applyFont="1" applyProtection="1">
      <alignment vertical="center"/>
    </xf>
    <xf numFmtId="0" fontId="6" fillId="0" borderId="0" xfId="0" applyFont="1" applyProtection="1">
      <alignment vertical="center"/>
    </xf>
    <xf numFmtId="0" fontId="0" fillId="0" borderId="0" xfId="0" applyBorder="1" applyProtection="1">
      <alignment vertical="center"/>
    </xf>
    <xf numFmtId="0" fontId="0" fillId="0" borderId="0" xfId="0" applyProtection="1">
      <alignment vertical="center"/>
    </xf>
    <xf numFmtId="0" fontId="0" fillId="0" borderId="0" xfId="0" applyAlignment="1" applyProtection="1">
      <alignment horizontal="left" vertical="center"/>
    </xf>
    <xf numFmtId="0" fontId="0" fillId="0" borderId="0" xfId="0" applyFill="1" applyProtection="1">
      <alignment vertical="center"/>
    </xf>
    <xf numFmtId="0" fontId="16" fillId="0" borderId="1" xfId="0" applyFont="1" applyBorder="1" applyAlignment="1" applyProtection="1">
      <alignment horizontal="center" vertical="center"/>
    </xf>
    <xf numFmtId="0" fontId="9" fillId="0" borderId="2" xfId="14" applyFont="1" applyFill="1" applyBorder="1" applyAlignment="1" applyProtection="1">
      <alignment horizontal="center" vertical="center" wrapText="1"/>
    </xf>
    <xf numFmtId="0" fontId="9" fillId="0" borderId="8" xfId="14" applyFont="1" applyFill="1" applyBorder="1" applyAlignment="1" applyProtection="1">
      <alignment horizontal="center" vertical="center" wrapText="1"/>
    </xf>
    <xf numFmtId="0" fontId="9" fillId="0" borderId="9" xfId="14" applyFont="1" applyFill="1" applyBorder="1" applyAlignment="1" applyProtection="1">
      <alignment horizontal="center" vertical="center" wrapText="1"/>
    </xf>
    <xf numFmtId="0" fontId="9" fillId="0" borderId="10" xfId="14" applyFont="1" applyFill="1" applyBorder="1" applyAlignment="1" applyProtection="1">
      <alignment horizontal="center" vertical="center" wrapText="1"/>
    </xf>
    <xf numFmtId="0" fontId="9" fillId="0" borderId="11" xfId="14" applyFont="1" applyFill="1" applyBorder="1" applyAlignment="1" applyProtection="1">
      <alignment horizontal="center" vertical="center" wrapText="1"/>
    </xf>
    <xf numFmtId="0" fontId="6" fillId="0" borderId="2" xfId="14" applyFont="1" applyBorder="1" applyAlignment="1" applyProtection="1">
      <alignment horizontal="center" vertical="center"/>
    </xf>
    <xf numFmtId="0" fontId="17" fillId="0" borderId="2" xfId="14" applyFont="1" applyBorder="1" applyAlignment="1" applyProtection="1">
      <alignment horizontal="center" vertical="center" wrapText="1"/>
    </xf>
    <xf numFmtId="0" fontId="17" fillId="0" borderId="2" xfId="14" applyFont="1" applyFill="1" applyBorder="1" applyAlignment="1" applyProtection="1">
      <alignment horizontal="center" vertical="center" wrapText="1"/>
    </xf>
    <xf numFmtId="0" fontId="14" fillId="0" borderId="2" xfId="0" applyFont="1" applyBorder="1" applyAlignment="1" applyProtection="1">
      <alignment horizontal="left" vertical="center" wrapText="1"/>
    </xf>
    <xf numFmtId="0" fontId="0" fillId="0" borderId="12" xfId="0" applyBorder="1" applyAlignment="1" applyProtection="1">
      <alignment horizontal="right" vertical="center"/>
    </xf>
    <xf numFmtId="0" fontId="0" fillId="0" borderId="12" xfId="0" applyBorder="1" applyAlignment="1" applyProtection="1">
      <alignment horizontal="left" vertical="center"/>
    </xf>
    <xf numFmtId="0" fontId="0" fillId="0" borderId="0" xfId="0" applyBorder="1" applyAlignment="1" applyProtection="1">
      <alignment horizontal="right" vertical="center"/>
    </xf>
    <xf numFmtId="0" fontId="0" fillId="0" borderId="0" xfId="0" applyBorder="1" applyAlignment="1" applyProtection="1">
      <alignment horizontal="left" vertical="center"/>
    </xf>
    <xf numFmtId="49" fontId="9" fillId="0" borderId="2" xfId="14" applyNumberFormat="1" applyFont="1" applyFill="1" applyBorder="1" applyAlignment="1" applyProtection="1">
      <alignment horizontal="center" vertical="center" wrapText="1"/>
    </xf>
    <xf numFmtId="49" fontId="17" fillId="0" borderId="2" xfId="14" applyNumberFormat="1" applyFont="1" applyFill="1" applyBorder="1" applyAlignment="1" applyProtection="1">
      <alignment horizontal="center" vertical="center" wrapText="1"/>
    </xf>
    <xf numFmtId="176" fontId="17" fillId="0" borderId="2" xfId="14" applyNumberFormat="1" applyFont="1" applyFill="1" applyBorder="1" applyAlignment="1" applyProtection="1">
      <alignment horizontal="center" vertical="center" wrapText="1"/>
    </xf>
    <xf numFmtId="49" fontId="9" fillId="0" borderId="3" xfId="14" applyNumberFormat="1" applyFont="1" applyFill="1" applyBorder="1" applyAlignment="1" applyProtection="1">
      <alignment horizontal="center" vertical="center" wrapText="1"/>
    </xf>
    <xf numFmtId="49" fontId="9" fillId="0" borderId="5" xfId="14" applyNumberFormat="1" applyFont="1" applyFill="1" applyBorder="1" applyAlignment="1" applyProtection="1">
      <alignment horizontal="center" vertical="center" wrapText="1"/>
    </xf>
    <xf numFmtId="0" fontId="17" fillId="0" borderId="2" xfId="14" applyFont="1" applyFill="1" applyBorder="1" applyAlignment="1" applyProtection="1">
      <alignment vertical="center" wrapText="1"/>
    </xf>
    <xf numFmtId="0" fontId="9" fillId="0" borderId="3" xfId="14" applyFont="1" applyFill="1" applyBorder="1" applyAlignment="1" applyProtection="1">
      <alignment horizontal="center" vertical="center" wrapText="1"/>
    </xf>
    <xf numFmtId="0" fontId="9" fillId="0" borderId="5" xfId="14" applyFont="1" applyFill="1" applyBorder="1" applyAlignment="1" applyProtection="1">
      <alignment horizontal="center" vertical="center" wrapText="1"/>
    </xf>
    <xf numFmtId="0" fontId="18" fillId="0" borderId="2" xfId="14" applyFont="1" applyFill="1" applyBorder="1" applyAlignment="1" applyProtection="1">
      <alignment horizontal="center" vertical="center" wrapText="1"/>
    </xf>
    <xf numFmtId="0" fontId="9" fillId="0" borderId="2" xfId="14" applyFont="1" applyFill="1" applyBorder="1" applyAlignment="1" applyProtection="1">
      <alignment horizontal="center" vertical="center"/>
    </xf>
    <xf numFmtId="0" fontId="19" fillId="0" borderId="2" xfId="14" applyFont="1" applyFill="1" applyBorder="1" applyAlignment="1" applyProtection="1">
      <alignment horizontal="center" vertical="center"/>
    </xf>
    <xf numFmtId="0" fontId="20" fillId="0" borderId="0" xfId="0" applyFont="1" applyAlignment="1" applyProtection="1">
      <alignment horizontal="left" vertical="center"/>
    </xf>
    <xf numFmtId="0" fontId="21" fillId="0" borderId="0" xfId="0" applyFont="1" applyAlignment="1" applyProtection="1">
      <alignment horizontal="left" vertical="center"/>
    </xf>
    <xf numFmtId="0" fontId="9" fillId="0" borderId="12" xfId="14" applyFont="1" applyFill="1" applyBorder="1" applyAlignment="1" applyProtection="1">
      <alignment horizontal="center" vertical="center" wrapText="1"/>
    </xf>
    <xf numFmtId="0" fontId="9" fillId="0" borderId="1" xfId="14" applyFont="1" applyFill="1" applyBorder="1" applyAlignment="1" applyProtection="1">
      <alignment horizontal="center" vertical="center" wrapText="1"/>
    </xf>
    <xf numFmtId="0" fontId="17" fillId="0" borderId="2" xfId="14" applyFont="1" applyFill="1" applyBorder="1" applyAlignment="1">
      <alignment horizontal="center" vertical="center" wrapText="1"/>
    </xf>
  </cellXfs>
  <cellStyles count="6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60% - 强调文字颜色 2" xfId="15" builtinId="36"/>
    <cellStyle name="标题 4" xfId="16" builtinId="19"/>
    <cellStyle name="警告文本" xfId="17" builtinId="11"/>
    <cellStyle name="标题" xfId="18" builtinId="15"/>
    <cellStyle name="常规 5 2" xfId="19"/>
    <cellStyle name="解释性文本" xfId="20" builtinId="53"/>
    <cellStyle name="常规 6 2"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常规 4 3 2" xfId="34"/>
    <cellStyle name="好" xfId="35" builtinId="26"/>
    <cellStyle name="适中" xfId="36" builtinId="28"/>
    <cellStyle name="常规 6 2 2" xfId="37"/>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常规 3 2" xfId="45"/>
    <cellStyle name="强调文字颜色 4" xfId="46" builtinId="41"/>
    <cellStyle name="20% - 强调文字颜色 4" xfId="47" builtinId="42"/>
    <cellStyle name="40% - 强调文字颜色 4" xfId="48" builtinId="43"/>
    <cellStyle name="常规 3 3" xfId="49"/>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4 2" xfId="60"/>
    <cellStyle name="常规 4 3" xfId="61"/>
    <cellStyle name="常规 5" xfId="62"/>
    <cellStyle name="常规 7" xfId="63"/>
    <cellStyle name="常规 7 2" xfId="64"/>
  </cellStyles>
  <dxfs count="1">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P17"/>
  <sheetViews>
    <sheetView workbookViewId="0">
      <selection activeCell="F6" sqref="F6"/>
    </sheetView>
  </sheetViews>
  <sheetFormatPr defaultColWidth="9" defaultRowHeight="13.5"/>
  <cols>
    <col min="1" max="1" width="6.75" style="44" customWidth="1"/>
    <col min="2" max="2" width="7.75" style="44" customWidth="1"/>
    <col min="3" max="3" width="11.875" style="44" customWidth="1"/>
    <col min="4" max="4" width="7.5" style="44" customWidth="1"/>
    <col min="5" max="5" width="11.875" style="44" customWidth="1"/>
    <col min="6" max="6" width="15.625" style="45" customWidth="1"/>
    <col min="7" max="9" width="15.625" style="44" customWidth="1"/>
    <col min="10" max="11" width="11.875" style="44" hidden="1" customWidth="1"/>
    <col min="12" max="13" width="6.75" style="44" customWidth="1"/>
    <col min="14" max="14" width="22.5" style="44" customWidth="1"/>
    <col min="15" max="15" width="11.875" style="46" hidden="1" customWidth="1"/>
    <col min="16" max="16" width="11.875" style="44" customWidth="1"/>
    <col min="17" max="17" width="8" style="44" customWidth="1"/>
    <col min="18" max="18" width="7.25" style="44" customWidth="1"/>
    <col min="19" max="20" width="24.625" style="44" customWidth="1"/>
    <col min="21" max="21" width="15.625" style="44" customWidth="1"/>
    <col min="22" max="23" width="15.625" style="46" customWidth="1"/>
    <col min="24" max="25" width="20.625" style="44" customWidth="1"/>
    <col min="26" max="26" width="23" style="44" customWidth="1"/>
    <col min="27" max="27" width="11.875" style="44" customWidth="1"/>
    <col min="28" max="28" width="19.625" style="44" customWidth="1"/>
    <col min="29" max="29" width="11.875" style="44" customWidth="1"/>
    <col min="30" max="30" width="7.125" style="44" customWidth="1"/>
    <col min="31" max="32" width="11.875" style="44" customWidth="1"/>
    <col min="33" max="33" width="24.625" style="44" customWidth="1"/>
    <col min="34" max="35" width="17.5" style="44" customWidth="1"/>
    <col min="36" max="36" width="15.625" style="44" customWidth="1"/>
    <col min="37" max="37" width="17.5" style="46" customWidth="1"/>
    <col min="38" max="38" width="32.125" style="44" customWidth="1"/>
    <col min="39" max="39" width="31.375" style="44" customWidth="1"/>
    <col min="40" max="40" width="15.625" style="44" customWidth="1"/>
    <col min="41" max="41" width="30.125" style="44" customWidth="1"/>
    <col min="42" max="42" width="15.625" style="44" customWidth="1"/>
    <col min="43" max="16384" width="9" style="44"/>
  </cols>
  <sheetData>
    <row r="1" ht="27" customHeight="1" spans="1:2">
      <c r="A1" s="72" t="s">
        <v>0</v>
      </c>
      <c r="B1" s="73"/>
    </row>
    <row r="2" ht="27" spans="1:42">
      <c r="A2" s="47" t="s">
        <v>1</v>
      </c>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row>
    <row r="3" s="41" customFormat="1" ht="18.75" customHeight="1" spans="1:42">
      <c r="A3" s="48" t="s">
        <v>2</v>
      </c>
      <c r="B3" s="49" t="s">
        <v>3</v>
      </c>
      <c r="C3" s="74"/>
      <c r="D3" s="50"/>
      <c r="E3" s="48" t="s">
        <v>4</v>
      </c>
      <c r="F3" s="48" t="s">
        <v>5</v>
      </c>
      <c r="G3" s="48"/>
      <c r="H3" s="48"/>
      <c r="I3" s="48"/>
      <c r="J3" s="48"/>
      <c r="K3" s="48"/>
      <c r="L3" s="48" t="s">
        <v>6</v>
      </c>
      <c r="M3" s="48" t="s">
        <v>7</v>
      </c>
      <c r="N3" s="61" t="s">
        <v>8</v>
      </c>
      <c r="O3" s="48" t="s">
        <v>9</v>
      </c>
      <c r="P3" s="61" t="s">
        <v>10</v>
      </c>
      <c r="Q3" s="61" t="s">
        <v>11</v>
      </c>
      <c r="R3" s="61" t="s">
        <v>12</v>
      </c>
      <c r="S3" s="61" t="s">
        <v>13</v>
      </c>
      <c r="T3" s="61" t="s">
        <v>14</v>
      </c>
      <c r="U3" s="64" t="s">
        <v>15</v>
      </c>
      <c r="V3" s="61" t="s">
        <v>16</v>
      </c>
      <c r="W3" s="61" t="s">
        <v>17</v>
      </c>
      <c r="X3" s="49" t="s">
        <v>18</v>
      </c>
      <c r="Y3" s="50"/>
      <c r="Z3" s="48" t="s">
        <v>19</v>
      </c>
      <c r="AA3" s="48" t="s">
        <v>20</v>
      </c>
      <c r="AB3" s="48" t="s">
        <v>21</v>
      </c>
      <c r="AC3" s="48" t="s">
        <v>22</v>
      </c>
      <c r="AD3" s="48" t="s">
        <v>23</v>
      </c>
      <c r="AE3" s="61" t="s">
        <v>24</v>
      </c>
      <c r="AF3" s="61" t="s">
        <v>25</v>
      </c>
      <c r="AG3" s="61" t="s">
        <v>26</v>
      </c>
      <c r="AH3" s="48" t="s">
        <v>27</v>
      </c>
      <c r="AI3" s="48" t="s">
        <v>28</v>
      </c>
      <c r="AJ3" s="48" t="s">
        <v>29</v>
      </c>
      <c r="AK3" s="67" t="s">
        <v>30</v>
      </c>
      <c r="AL3" s="67" t="s">
        <v>31</v>
      </c>
      <c r="AM3" s="67" t="s">
        <v>32</v>
      </c>
      <c r="AN3" s="48" t="s">
        <v>33</v>
      </c>
      <c r="AO3" s="67" t="s">
        <v>34</v>
      </c>
      <c r="AP3" s="70" t="s">
        <v>35</v>
      </c>
    </row>
    <row r="4" s="41" customFormat="1" ht="37.5" spans="1:42">
      <c r="A4" s="48"/>
      <c r="B4" s="51"/>
      <c r="C4" s="75"/>
      <c r="D4" s="52"/>
      <c r="E4" s="48"/>
      <c r="F4" s="48" t="s">
        <v>36</v>
      </c>
      <c r="G4" s="48" t="s">
        <v>37</v>
      </c>
      <c r="H4" s="48" t="s">
        <v>38</v>
      </c>
      <c r="I4" s="48" t="s">
        <v>39</v>
      </c>
      <c r="J4" s="48" t="s">
        <v>40</v>
      </c>
      <c r="K4" s="48" t="s">
        <v>41</v>
      </c>
      <c r="L4" s="48"/>
      <c r="M4" s="48"/>
      <c r="N4" s="61"/>
      <c r="O4" s="48"/>
      <c r="P4" s="61"/>
      <c r="Q4" s="61"/>
      <c r="R4" s="61"/>
      <c r="S4" s="61"/>
      <c r="T4" s="61"/>
      <c r="U4" s="65"/>
      <c r="V4" s="61"/>
      <c r="W4" s="61"/>
      <c r="X4" s="51"/>
      <c r="Y4" s="52"/>
      <c r="Z4" s="48"/>
      <c r="AA4" s="48"/>
      <c r="AB4" s="48"/>
      <c r="AC4" s="48"/>
      <c r="AD4" s="48"/>
      <c r="AE4" s="61"/>
      <c r="AF4" s="61"/>
      <c r="AG4" s="61"/>
      <c r="AH4" s="48"/>
      <c r="AI4" s="48"/>
      <c r="AJ4" s="48"/>
      <c r="AK4" s="68"/>
      <c r="AL4" s="68"/>
      <c r="AM4" s="68"/>
      <c r="AN4" s="48"/>
      <c r="AO4" s="68"/>
      <c r="AP4" s="70"/>
    </row>
    <row r="5" s="42" customFormat="1" ht="30" customHeight="1" spans="1:42">
      <c r="A5" s="53">
        <f>ROW()-3</f>
        <v>2</v>
      </c>
      <c r="B5" s="54"/>
      <c r="C5" s="54"/>
      <c r="D5" s="54"/>
      <c r="E5" s="55"/>
      <c r="F5" s="56"/>
      <c r="G5" s="56"/>
      <c r="H5" s="56"/>
      <c r="I5" s="56"/>
      <c r="J5" s="76" t="str">
        <f t="shared" ref="J5" si="0">IF(COUNTIF(I5,"*G*")=1,"是","")</f>
        <v/>
      </c>
      <c r="K5" s="76" t="str">
        <f>IF(COUNTIF(I5,"*F*")=1,"是","")</f>
        <v/>
      </c>
      <c r="L5" s="55"/>
      <c r="M5" s="55"/>
      <c r="N5" s="62"/>
      <c r="O5" s="63" t="e">
        <f>DATE(MID(N5,7,4),MID(N5,11,2),MID(N5,13,2))</f>
        <v>#VALUE!</v>
      </c>
      <c r="P5" s="62"/>
      <c r="Q5" s="62"/>
      <c r="R5" s="62"/>
      <c r="S5" s="62"/>
      <c r="T5" s="62"/>
      <c r="U5" s="62"/>
      <c r="V5" s="62"/>
      <c r="W5" s="62"/>
      <c r="X5" s="55"/>
      <c r="Y5" s="55"/>
      <c r="Z5" s="66"/>
      <c r="AA5" s="55"/>
      <c r="AB5" s="55"/>
      <c r="AC5" s="55"/>
      <c r="AD5" s="55"/>
      <c r="AE5" s="62"/>
      <c r="AF5" s="62"/>
      <c r="AG5" s="62"/>
      <c r="AH5" s="66"/>
      <c r="AI5" s="66"/>
      <c r="AJ5" s="66"/>
      <c r="AK5" s="66"/>
      <c r="AL5" s="66"/>
      <c r="AM5" s="69"/>
      <c r="AN5" s="69"/>
      <c r="AO5" s="69"/>
      <c r="AP5" s="71"/>
    </row>
    <row r="6" s="42" customFormat="1" ht="30" customHeight="1" spans="1:42">
      <c r="A6" s="53">
        <f t="shared" ref="A6:A14" si="1">ROW()-3</f>
        <v>3</v>
      </c>
      <c r="B6" s="54"/>
      <c r="C6" s="54"/>
      <c r="D6" s="54"/>
      <c r="E6" s="55"/>
      <c r="F6" s="56"/>
      <c r="G6" s="56"/>
      <c r="H6" s="56"/>
      <c r="I6" s="56"/>
      <c r="J6" s="76" t="str">
        <f t="shared" ref="J6:J14" si="2">IF(COUNTIF(I6,"*G*")=1,"是","")</f>
        <v/>
      </c>
      <c r="K6" s="76" t="str">
        <f t="shared" ref="K6:K14" si="3">IF(COUNTIF(I6,"*F*")=1,"是","")</f>
        <v/>
      </c>
      <c r="L6" s="55"/>
      <c r="M6" s="55"/>
      <c r="N6" s="62"/>
      <c r="O6" s="63" t="e">
        <f t="shared" ref="O6:O14" si="4">DATE(MID(N6,7,4),MID(N6,11,2),MID(N6,13,2))</f>
        <v>#VALUE!</v>
      </c>
      <c r="P6" s="62"/>
      <c r="Q6" s="62"/>
      <c r="R6" s="62"/>
      <c r="S6" s="62"/>
      <c r="T6" s="62"/>
      <c r="U6" s="62"/>
      <c r="V6" s="62"/>
      <c r="W6" s="62"/>
      <c r="X6" s="55"/>
      <c r="Y6" s="55"/>
      <c r="Z6" s="66"/>
      <c r="AA6" s="55"/>
      <c r="AB6" s="55"/>
      <c r="AC6" s="55"/>
      <c r="AD6" s="55"/>
      <c r="AE6" s="62"/>
      <c r="AF6" s="62"/>
      <c r="AG6" s="62"/>
      <c r="AH6" s="66"/>
      <c r="AI6" s="66"/>
      <c r="AJ6" s="66"/>
      <c r="AK6" s="66"/>
      <c r="AL6" s="66"/>
      <c r="AM6" s="69"/>
      <c r="AN6" s="69"/>
      <c r="AO6" s="69"/>
      <c r="AP6" s="71"/>
    </row>
    <row r="7" s="42" customFormat="1" ht="30" customHeight="1" spans="1:42">
      <c r="A7" s="53">
        <f t="shared" si="1"/>
        <v>4</v>
      </c>
      <c r="B7" s="54"/>
      <c r="C7" s="54"/>
      <c r="D7" s="54"/>
      <c r="E7" s="55"/>
      <c r="F7" s="56"/>
      <c r="G7" s="56"/>
      <c r="H7" s="56"/>
      <c r="I7" s="56"/>
      <c r="J7" s="76" t="str">
        <f t="shared" si="2"/>
        <v/>
      </c>
      <c r="K7" s="76" t="str">
        <f t="shared" si="3"/>
        <v/>
      </c>
      <c r="L7" s="55"/>
      <c r="M7" s="55"/>
      <c r="N7" s="62"/>
      <c r="O7" s="63" t="e">
        <f t="shared" si="4"/>
        <v>#VALUE!</v>
      </c>
      <c r="P7" s="62"/>
      <c r="Q7" s="62"/>
      <c r="R7" s="62"/>
      <c r="S7" s="62"/>
      <c r="T7" s="62"/>
      <c r="U7" s="62"/>
      <c r="V7" s="62"/>
      <c r="W7" s="62"/>
      <c r="X7" s="55"/>
      <c r="Y7" s="55"/>
      <c r="Z7" s="66"/>
      <c r="AA7" s="55"/>
      <c r="AB7" s="55"/>
      <c r="AC7" s="55"/>
      <c r="AD7" s="55"/>
      <c r="AE7" s="62"/>
      <c r="AF7" s="62"/>
      <c r="AG7" s="62"/>
      <c r="AH7" s="66"/>
      <c r="AI7" s="66"/>
      <c r="AJ7" s="66"/>
      <c r="AK7" s="66"/>
      <c r="AL7" s="66"/>
      <c r="AM7" s="69"/>
      <c r="AN7" s="69"/>
      <c r="AO7" s="69"/>
      <c r="AP7" s="71"/>
    </row>
    <row r="8" s="42" customFormat="1" ht="30" customHeight="1" spans="1:42">
      <c r="A8" s="53">
        <f t="shared" si="1"/>
        <v>5</v>
      </c>
      <c r="B8" s="54"/>
      <c r="C8" s="54"/>
      <c r="D8" s="54"/>
      <c r="E8" s="55"/>
      <c r="F8" s="56"/>
      <c r="G8" s="56"/>
      <c r="H8" s="56"/>
      <c r="I8" s="56"/>
      <c r="J8" s="76" t="str">
        <f t="shared" si="2"/>
        <v/>
      </c>
      <c r="K8" s="76" t="str">
        <f t="shared" si="3"/>
        <v/>
      </c>
      <c r="L8" s="55"/>
      <c r="M8" s="55"/>
      <c r="N8" s="62"/>
      <c r="O8" s="63" t="e">
        <f t="shared" si="4"/>
        <v>#VALUE!</v>
      </c>
      <c r="P8" s="62"/>
      <c r="Q8" s="62"/>
      <c r="R8" s="62"/>
      <c r="S8" s="62"/>
      <c r="T8" s="62"/>
      <c r="U8" s="62"/>
      <c r="V8" s="62"/>
      <c r="W8" s="62"/>
      <c r="X8" s="55"/>
      <c r="Y8" s="55"/>
      <c r="Z8" s="66"/>
      <c r="AA8" s="55"/>
      <c r="AB8" s="55"/>
      <c r="AC8" s="55"/>
      <c r="AD8" s="55"/>
      <c r="AE8" s="62"/>
      <c r="AF8" s="62"/>
      <c r="AG8" s="62"/>
      <c r="AH8" s="66"/>
      <c r="AI8" s="66"/>
      <c r="AJ8" s="66"/>
      <c r="AK8" s="66"/>
      <c r="AL8" s="66"/>
      <c r="AM8" s="69"/>
      <c r="AN8" s="69"/>
      <c r="AO8" s="69"/>
      <c r="AP8" s="71"/>
    </row>
    <row r="9" s="42" customFormat="1" ht="30" customHeight="1" spans="1:42">
      <c r="A9" s="53">
        <f t="shared" si="1"/>
        <v>6</v>
      </c>
      <c r="B9" s="54"/>
      <c r="C9" s="54"/>
      <c r="D9" s="54"/>
      <c r="E9" s="55"/>
      <c r="F9" s="56"/>
      <c r="G9" s="56"/>
      <c r="H9" s="56"/>
      <c r="I9" s="56"/>
      <c r="J9" s="76" t="str">
        <f t="shared" si="2"/>
        <v/>
      </c>
      <c r="K9" s="76" t="str">
        <f t="shared" si="3"/>
        <v/>
      </c>
      <c r="L9" s="55"/>
      <c r="M9" s="55"/>
      <c r="N9" s="62"/>
      <c r="O9" s="63" t="e">
        <f t="shared" si="4"/>
        <v>#VALUE!</v>
      </c>
      <c r="P9" s="62"/>
      <c r="Q9" s="62"/>
      <c r="R9" s="62"/>
      <c r="S9" s="62"/>
      <c r="T9" s="62"/>
      <c r="U9" s="62"/>
      <c r="V9" s="62"/>
      <c r="W9" s="62"/>
      <c r="X9" s="55"/>
      <c r="Y9" s="55"/>
      <c r="Z9" s="66"/>
      <c r="AA9" s="55"/>
      <c r="AB9" s="55"/>
      <c r="AC9" s="55"/>
      <c r="AD9" s="55"/>
      <c r="AE9" s="62"/>
      <c r="AF9" s="62"/>
      <c r="AG9" s="62"/>
      <c r="AH9" s="66"/>
      <c r="AI9" s="66"/>
      <c r="AJ9" s="66"/>
      <c r="AK9" s="66"/>
      <c r="AL9" s="66"/>
      <c r="AM9" s="69"/>
      <c r="AN9" s="69"/>
      <c r="AO9" s="69"/>
      <c r="AP9" s="71"/>
    </row>
    <row r="10" s="42" customFormat="1" ht="30" customHeight="1" spans="1:42">
      <c r="A10" s="53">
        <f t="shared" si="1"/>
        <v>7</v>
      </c>
      <c r="B10" s="54"/>
      <c r="C10" s="54"/>
      <c r="D10" s="54"/>
      <c r="E10" s="55"/>
      <c r="F10" s="56"/>
      <c r="G10" s="56"/>
      <c r="H10" s="56"/>
      <c r="I10" s="56"/>
      <c r="J10" s="76" t="str">
        <f t="shared" si="2"/>
        <v/>
      </c>
      <c r="K10" s="76" t="str">
        <f t="shared" si="3"/>
        <v/>
      </c>
      <c r="L10" s="55"/>
      <c r="M10" s="55"/>
      <c r="N10" s="62"/>
      <c r="O10" s="63" t="e">
        <f t="shared" si="4"/>
        <v>#VALUE!</v>
      </c>
      <c r="P10" s="62"/>
      <c r="Q10" s="62"/>
      <c r="R10" s="62"/>
      <c r="S10" s="62"/>
      <c r="T10" s="62"/>
      <c r="U10" s="62"/>
      <c r="V10" s="62"/>
      <c r="W10" s="62"/>
      <c r="X10" s="55"/>
      <c r="Y10" s="55"/>
      <c r="Z10" s="66"/>
      <c r="AA10" s="55"/>
      <c r="AB10" s="55"/>
      <c r="AC10" s="55"/>
      <c r="AD10" s="55"/>
      <c r="AE10" s="62"/>
      <c r="AF10" s="62"/>
      <c r="AG10" s="62"/>
      <c r="AH10" s="66"/>
      <c r="AI10" s="66"/>
      <c r="AJ10" s="66"/>
      <c r="AK10" s="66"/>
      <c r="AL10" s="66"/>
      <c r="AM10" s="69"/>
      <c r="AN10" s="69"/>
      <c r="AO10" s="69"/>
      <c r="AP10" s="71"/>
    </row>
    <row r="11" s="42" customFormat="1" ht="30" customHeight="1" spans="1:42">
      <c r="A11" s="53">
        <f t="shared" si="1"/>
        <v>8</v>
      </c>
      <c r="B11" s="54"/>
      <c r="C11" s="54"/>
      <c r="D11" s="54"/>
      <c r="E11" s="55"/>
      <c r="F11" s="56"/>
      <c r="G11" s="56"/>
      <c r="H11" s="56"/>
      <c r="I11" s="56"/>
      <c r="J11" s="76" t="str">
        <f t="shared" si="2"/>
        <v/>
      </c>
      <c r="K11" s="76" t="str">
        <f t="shared" si="3"/>
        <v/>
      </c>
      <c r="L11" s="55"/>
      <c r="M11" s="55"/>
      <c r="N11" s="62"/>
      <c r="O11" s="63" t="e">
        <f t="shared" si="4"/>
        <v>#VALUE!</v>
      </c>
      <c r="P11" s="62"/>
      <c r="Q11" s="62"/>
      <c r="R11" s="62"/>
      <c r="S11" s="62"/>
      <c r="T11" s="62"/>
      <c r="U11" s="62"/>
      <c r="V11" s="62"/>
      <c r="W11" s="62"/>
      <c r="X11" s="55"/>
      <c r="Y11" s="55"/>
      <c r="Z11" s="66"/>
      <c r="AA11" s="55"/>
      <c r="AB11" s="55"/>
      <c r="AC11" s="55"/>
      <c r="AD11" s="55"/>
      <c r="AE11" s="62"/>
      <c r="AF11" s="62"/>
      <c r="AG11" s="62"/>
      <c r="AH11" s="66"/>
      <c r="AI11" s="66"/>
      <c r="AJ11" s="66"/>
      <c r="AK11" s="66"/>
      <c r="AL11" s="66"/>
      <c r="AM11" s="69"/>
      <c r="AN11" s="69"/>
      <c r="AO11" s="69"/>
      <c r="AP11" s="71"/>
    </row>
    <row r="12" s="42" customFormat="1" ht="30" customHeight="1" spans="1:42">
      <c r="A12" s="53">
        <f t="shared" si="1"/>
        <v>9</v>
      </c>
      <c r="B12" s="54"/>
      <c r="C12" s="54"/>
      <c r="D12" s="54"/>
      <c r="E12" s="55"/>
      <c r="F12" s="56"/>
      <c r="G12" s="56"/>
      <c r="H12" s="56"/>
      <c r="I12" s="56"/>
      <c r="J12" s="76" t="str">
        <f t="shared" si="2"/>
        <v/>
      </c>
      <c r="K12" s="76" t="str">
        <f t="shared" si="3"/>
        <v/>
      </c>
      <c r="L12" s="55"/>
      <c r="M12" s="55"/>
      <c r="N12" s="62"/>
      <c r="O12" s="63" t="e">
        <f t="shared" si="4"/>
        <v>#VALUE!</v>
      </c>
      <c r="P12" s="62"/>
      <c r="Q12" s="62"/>
      <c r="R12" s="62"/>
      <c r="S12" s="62"/>
      <c r="T12" s="62"/>
      <c r="U12" s="62"/>
      <c r="V12" s="62"/>
      <c r="W12" s="62"/>
      <c r="X12" s="55"/>
      <c r="Y12" s="55"/>
      <c r="Z12" s="66"/>
      <c r="AA12" s="55"/>
      <c r="AB12" s="55"/>
      <c r="AC12" s="55"/>
      <c r="AD12" s="55"/>
      <c r="AE12" s="62"/>
      <c r="AF12" s="62"/>
      <c r="AG12" s="62"/>
      <c r="AH12" s="66"/>
      <c r="AI12" s="66"/>
      <c r="AJ12" s="66"/>
      <c r="AK12" s="66"/>
      <c r="AL12" s="66"/>
      <c r="AM12" s="69"/>
      <c r="AN12" s="69"/>
      <c r="AO12" s="69"/>
      <c r="AP12" s="71"/>
    </row>
    <row r="13" s="42" customFormat="1" ht="30" customHeight="1" spans="1:42">
      <c r="A13" s="53">
        <f t="shared" si="1"/>
        <v>10</v>
      </c>
      <c r="B13" s="54"/>
      <c r="C13" s="54"/>
      <c r="D13" s="54"/>
      <c r="E13" s="55"/>
      <c r="F13" s="56"/>
      <c r="G13" s="56"/>
      <c r="H13" s="56"/>
      <c r="I13" s="56"/>
      <c r="J13" s="76" t="str">
        <f t="shared" si="2"/>
        <v/>
      </c>
      <c r="K13" s="76" t="str">
        <f t="shared" si="3"/>
        <v/>
      </c>
      <c r="L13" s="55"/>
      <c r="M13" s="55"/>
      <c r="N13" s="62"/>
      <c r="O13" s="63" t="e">
        <f t="shared" si="4"/>
        <v>#VALUE!</v>
      </c>
      <c r="P13" s="62"/>
      <c r="Q13" s="62"/>
      <c r="R13" s="62"/>
      <c r="S13" s="62"/>
      <c r="T13" s="62"/>
      <c r="U13" s="62"/>
      <c r="V13" s="62"/>
      <c r="W13" s="62"/>
      <c r="X13" s="55"/>
      <c r="Y13" s="55"/>
      <c r="Z13" s="66"/>
      <c r="AA13" s="55"/>
      <c r="AB13" s="55"/>
      <c r="AC13" s="55"/>
      <c r="AD13" s="55"/>
      <c r="AE13" s="62"/>
      <c r="AF13" s="62"/>
      <c r="AG13" s="62"/>
      <c r="AH13" s="66"/>
      <c r="AI13" s="66"/>
      <c r="AJ13" s="66"/>
      <c r="AK13" s="66"/>
      <c r="AL13" s="66"/>
      <c r="AM13" s="69"/>
      <c r="AN13" s="69"/>
      <c r="AO13" s="69"/>
      <c r="AP13" s="71"/>
    </row>
    <row r="14" s="42" customFormat="1" ht="30" customHeight="1" spans="1:42">
      <c r="A14" s="53">
        <f t="shared" si="1"/>
        <v>11</v>
      </c>
      <c r="B14" s="54"/>
      <c r="C14" s="54"/>
      <c r="D14" s="54"/>
      <c r="E14" s="55"/>
      <c r="F14" s="56"/>
      <c r="G14" s="56"/>
      <c r="H14" s="56"/>
      <c r="I14" s="56"/>
      <c r="J14" s="76" t="str">
        <f t="shared" si="2"/>
        <v/>
      </c>
      <c r="K14" s="76" t="str">
        <f t="shared" si="3"/>
        <v/>
      </c>
      <c r="L14" s="55"/>
      <c r="M14" s="55"/>
      <c r="N14" s="62"/>
      <c r="O14" s="63" t="e">
        <f t="shared" si="4"/>
        <v>#VALUE!</v>
      </c>
      <c r="P14" s="62"/>
      <c r="Q14" s="62"/>
      <c r="R14" s="62"/>
      <c r="S14" s="62"/>
      <c r="T14" s="62"/>
      <c r="U14" s="62"/>
      <c r="V14" s="62"/>
      <c r="W14" s="62"/>
      <c r="X14" s="55"/>
      <c r="Y14" s="55"/>
      <c r="Z14" s="66"/>
      <c r="AA14" s="55"/>
      <c r="AB14" s="55"/>
      <c r="AC14" s="55"/>
      <c r="AD14" s="55"/>
      <c r="AE14" s="62"/>
      <c r="AF14" s="62"/>
      <c r="AG14" s="62"/>
      <c r="AH14" s="66"/>
      <c r="AI14" s="66"/>
      <c r="AJ14" s="66"/>
      <c r="AK14" s="66"/>
      <c r="AL14" s="66"/>
      <c r="AM14" s="69"/>
      <c r="AN14" s="69"/>
      <c r="AO14" s="69"/>
      <c r="AP14" s="71"/>
    </row>
    <row r="15" spans="1:42">
      <c r="A15" s="57" t="s">
        <v>42</v>
      </c>
      <c r="B15" s="57"/>
      <c r="C15" s="58" t="s">
        <v>43</v>
      </c>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row>
    <row r="16" s="43" customFormat="1" spans="1:42">
      <c r="A16" s="59"/>
      <c r="B16" s="59"/>
      <c r="C16" s="60" t="s">
        <v>44</v>
      </c>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row>
    <row r="17" s="43" customFormat="1" spans="1:42">
      <c r="A17" s="59"/>
      <c r="B17" s="59"/>
      <c r="C17" s="60" t="s">
        <v>45</v>
      </c>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row>
  </sheetData>
  <mergeCells count="42">
    <mergeCell ref="A1:B1"/>
    <mergeCell ref="A2:AP2"/>
    <mergeCell ref="F3:K3"/>
    <mergeCell ref="A15:B15"/>
    <mergeCell ref="C15:AP15"/>
    <mergeCell ref="A16:B16"/>
    <mergeCell ref="C16:AP16"/>
    <mergeCell ref="A17:B17"/>
    <mergeCell ref="C17:AP17"/>
    <mergeCell ref="A3:A4"/>
    <mergeCell ref="E3:E4"/>
    <mergeCell ref="L3:L4"/>
    <mergeCell ref="M3:M4"/>
    <mergeCell ref="N3:N4"/>
    <mergeCell ref="O3:O4"/>
    <mergeCell ref="P3:P4"/>
    <mergeCell ref="Q3:Q4"/>
    <mergeCell ref="R3:R4"/>
    <mergeCell ref="S3:S4"/>
    <mergeCell ref="T3:T4"/>
    <mergeCell ref="U3:U4"/>
    <mergeCell ref="V3:V4"/>
    <mergeCell ref="W3:W4"/>
    <mergeCell ref="Z3:Z4"/>
    <mergeCell ref="AA3:AA4"/>
    <mergeCell ref="AB3:AB4"/>
    <mergeCell ref="AC3:AC4"/>
    <mergeCell ref="AD3:AD4"/>
    <mergeCell ref="AE3:AE4"/>
    <mergeCell ref="AF3:AF4"/>
    <mergeCell ref="AG3:AG4"/>
    <mergeCell ref="AH3:AH4"/>
    <mergeCell ref="AI3:AI4"/>
    <mergeCell ref="AJ3:AJ4"/>
    <mergeCell ref="AK3:AK4"/>
    <mergeCell ref="AL3:AL4"/>
    <mergeCell ref="AM3:AM4"/>
    <mergeCell ref="AN3:AN4"/>
    <mergeCell ref="AO3:AO4"/>
    <mergeCell ref="AP3:AP4"/>
    <mergeCell ref="B3:D4"/>
    <mergeCell ref="X3:Y4"/>
  </mergeCells>
  <dataValidations count="30">
    <dataValidation type="list" allowBlank="1" showInputMessage="1" showErrorMessage="1" sqref="C5">
      <formula1>INDIRECT($B$5)</formula1>
    </dataValidation>
    <dataValidation type="list" allowBlank="1" showInputMessage="1" showErrorMessage="1" sqref="C6">
      <formula1>INDIRECT($B$6)</formula1>
    </dataValidation>
    <dataValidation type="list" allowBlank="1" showInputMessage="1" showErrorMessage="1" sqref="Y5">
      <formula1>INDIRECT($X$5)</formula1>
    </dataValidation>
    <dataValidation type="list" allowBlank="1" showInputMessage="1" showErrorMessage="1" sqref="AA5">
      <formula1>'指标说明-其它'!$E$2:$E$19</formula1>
    </dataValidation>
    <dataValidation type="list" showInputMessage="1" showErrorMessage="1" sqref="G5:G14">
      <formula1>INDIRECT(F5)</formula1>
    </dataValidation>
    <dataValidation type="list" allowBlank="1" showInputMessage="1" showErrorMessage="1" sqref="C8">
      <formula1>INDIRECT($B$8)</formula1>
    </dataValidation>
    <dataValidation type="list" allowBlank="1" showInputMessage="1" showErrorMessage="1" sqref="Y13">
      <formula1>INDIRECT($X$13)</formula1>
    </dataValidation>
    <dataValidation type="list" allowBlank="1" showInputMessage="1" showErrorMessage="1" sqref="Y10">
      <formula1>INDIRECT($X$10)</formula1>
    </dataValidation>
    <dataValidation type="list" allowBlank="1" showInputMessage="1" showErrorMessage="1" sqref="Y6">
      <formula1>INDIRECT($X$6)</formula1>
    </dataValidation>
    <dataValidation type="list" allowBlank="1" showInputMessage="1" showErrorMessage="1" sqref="C7">
      <formula1>INDIRECT($B$7)</formula1>
    </dataValidation>
    <dataValidation type="list" allowBlank="1" showInputMessage="1" showErrorMessage="1" sqref="H5:I14">
      <formula1>INDIRECT(G5)</formula1>
    </dataValidation>
    <dataValidation type="list" allowBlank="1" showInputMessage="1" showErrorMessage="1" sqref="Y14">
      <formula1>INDIRECT($X$14)</formula1>
    </dataValidation>
    <dataValidation type="list" allowBlank="1" showInputMessage="1" showErrorMessage="1" sqref="Y7">
      <formula1>INDIRECT($X$7)</formula1>
    </dataValidation>
    <dataValidation type="list" allowBlank="1" showInputMessage="1" showErrorMessage="1" sqref="C13">
      <formula1>INDIRECT($B$13)</formula1>
    </dataValidation>
    <dataValidation type="list" allowBlank="1" showInputMessage="1" showErrorMessage="1" sqref="C10">
      <formula1>INDIRECT($B$10)</formula1>
    </dataValidation>
    <dataValidation type="list" allowBlank="1" showInputMessage="1" showErrorMessage="1" sqref="Y8">
      <formula1>INDIRECT($X$8)</formula1>
    </dataValidation>
    <dataValidation type="list" allowBlank="1" showInputMessage="1" showErrorMessage="1" sqref="C9">
      <formula1>INDIRECT($B$9)</formula1>
    </dataValidation>
    <dataValidation type="list" allowBlank="1" showInputMessage="1" showErrorMessage="1" sqref="Y9">
      <formula1>INDIRECT($X$9)</formula1>
    </dataValidation>
    <dataValidation type="list" allowBlank="1" showInputMessage="1" showErrorMessage="1" sqref="C11">
      <formula1>INDIRECT($B$11)</formula1>
    </dataValidation>
    <dataValidation type="list" allowBlank="1" showInputMessage="1" showErrorMessage="1" sqref="Y11">
      <formula1>INDIRECT($X$11)</formula1>
    </dataValidation>
    <dataValidation type="list" allowBlank="1" showInputMessage="1" showErrorMessage="1" sqref="C12">
      <formula1>INDIRECT($B$12)</formula1>
    </dataValidation>
    <dataValidation type="list" allowBlank="1" showInputMessage="1" showErrorMessage="1" sqref="Y12">
      <formula1>INDIRECT($X$12)</formula1>
    </dataValidation>
    <dataValidation type="list" allowBlank="1" showInputMessage="1" showErrorMessage="1" sqref="B5:B14">
      <formula1>'指标说明-人才对象分类'!$A$2:$E$2</formula1>
    </dataValidation>
    <dataValidation type="list" allowBlank="1" showInputMessage="1" showErrorMessage="1" sqref="C14">
      <formula1>INDIRECT($B$14)</formula1>
    </dataValidation>
    <dataValidation type="list" allowBlank="1" showInputMessage="1" showErrorMessage="1" sqref="E5:E14">
      <formula1>'指标说明-其它'!$A$2:$A$6</formula1>
    </dataValidation>
    <dataValidation type="list" allowBlank="1" showInputMessage="1" showErrorMessage="1" sqref="F5:F14">
      <formula1>'指标说明-国标行业分类'!$A$1:$T$1</formula1>
    </dataValidation>
    <dataValidation type="list" allowBlank="1" showInputMessage="1" showErrorMessage="1" sqref="M5:M14">
      <formula1>'指标说明-其它'!$B$2:$B$3</formula1>
    </dataValidation>
    <dataValidation type="list" allowBlank="1" showInputMessage="1" showErrorMessage="1" sqref="P5:P14">
      <formula1>'指标说明-其它'!$C$2:$C$12</formula1>
    </dataValidation>
    <dataValidation type="list" allowBlank="1" showInputMessage="1" showErrorMessage="1" sqref="Q5:Q14">
      <formula1>'指标说明-其它'!$D$2:$D$4</formula1>
    </dataValidation>
    <dataValidation type="list" allowBlank="1" showInputMessage="1" showErrorMessage="1" sqref="X5:X14">
      <formula1>'指标说明-专业领域'!$A$1:$BF$1</formula1>
    </dataValidation>
  </dataValidations>
  <pageMargins left="0.7" right="0.7" top="0.75" bottom="0.75" header="0.3" footer="0.3"/>
  <pageSetup paperSize="9" scale="21"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O16"/>
  <sheetViews>
    <sheetView workbookViewId="0">
      <selection activeCell="C4" sqref="C4"/>
    </sheetView>
  </sheetViews>
  <sheetFormatPr defaultColWidth="9" defaultRowHeight="13.5"/>
  <cols>
    <col min="1" max="1" width="6.75" style="44" customWidth="1"/>
    <col min="2" max="2" width="7.75" style="44" customWidth="1"/>
    <col min="3" max="4" width="11.875" style="44" customWidth="1"/>
    <col min="5" max="5" width="15.625" style="45" customWidth="1"/>
    <col min="6" max="8" width="15.625" style="44" customWidth="1"/>
    <col min="9" max="10" width="11.875" style="44" customWidth="1"/>
    <col min="11" max="12" width="6.75" style="44" customWidth="1"/>
    <col min="13" max="13" width="22.5" style="44" customWidth="1"/>
    <col min="14" max="14" width="11.875" style="46" customWidth="1"/>
    <col min="15" max="15" width="11.875" style="44" customWidth="1"/>
    <col min="16" max="16" width="8" style="44" customWidth="1"/>
    <col min="17" max="17" width="7.25" style="44" customWidth="1"/>
    <col min="18" max="19" width="24.625" style="44" customWidth="1"/>
    <col min="20" max="20" width="15.625" style="44" customWidth="1"/>
    <col min="21" max="22" width="15.625" style="46" customWidth="1"/>
    <col min="23" max="24" width="20.625" style="44" customWidth="1"/>
    <col min="25" max="25" width="23" style="44" customWidth="1"/>
    <col min="26" max="26" width="11.875" style="44" customWidth="1"/>
    <col min="27" max="27" width="19.625" style="44" customWidth="1"/>
    <col min="28" max="28" width="11.875" style="44" customWidth="1"/>
    <col min="29" max="29" width="7.125" style="44" customWidth="1"/>
    <col min="30" max="31" width="11.875" style="44" customWidth="1"/>
    <col min="32" max="32" width="24.625" style="44" customWidth="1"/>
    <col min="33" max="34" width="17.5" style="44" customWidth="1"/>
    <col min="35" max="35" width="15.625" style="44" customWidth="1"/>
    <col min="36" max="36" width="17.5" style="46" customWidth="1"/>
    <col min="37" max="37" width="32.125" style="44" customWidth="1"/>
    <col min="38" max="38" width="31.375" style="44" customWidth="1"/>
    <col min="39" max="39" width="15.625" style="44" customWidth="1"/>
    <col min="40" max="40" width="30.125" style="44" customWidth="1"/>
    <col min="41" max="41" width="15.625" style="44" customWidth="1"/>
    <col min="42" max="16384" width="9" style="44"/>
  </cols>
  <sheetData>
    <row r="1" ht="27" spans="1:41">
      <c r="A1" s="47" t="s">
        <v>1</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row>
    <row r="2" s="41" customFormat="1" ht="18.75" customHeight="1" spans="1:41">
      <c r="A2" s="48" t="s">
        <v>2</v>
      </c>
      <c r="B2" s="49" t="s">
        <v>3</v>
      </c>
      <c r="C2" s="50"/>
      <c r="D2" s="48" t="s">
        <v>4</v>
      </c>
      <c r="E2" s="48" t="s">
        <v>5</v>
      </c>
      <c r="F2" s="48"/>
      <c r="G2" s="48"/>
      <c r="H2" s="48"/>
      <c r="I2" s="48"/>
      <c r="J2" s="48"/>
      <c r="K2" s="48" t="s">
        <v>6</v>
      </c>
      <c r="L2" s="48" t="s">
        <v>7</v>
      </c>
      <c r="M2" s="61" t="s">
        <v>8</v>
      </c>
      <c r="N2" s="48" t="s">
        <v>9</v>
      </c>
      <c r="O2" s="61" t="s">
        <v>10</v>
      </c>
      <c r="P2" s="61" t="s">
        <v>11</v>
      </c>
      <c r="Q2" s="61" t="s">
        <v>12</v>
      </c>
      <c r="R2" s="61" t="s">
        <v>13</v>
      </c>
      <c r="S2" s="61" t="s">
        <v>14</v>
      </c>
      <c r="T2" s="64" t="s">
        <v>15</v>
      </c>
      <c r="U2" s="61" t="s">
        <v>16</v>
      </c>
      <c r="V2" s="61" t="s">
        <v>17</v>
      </c>
      <c r="W2" s="49" t="s">
        <v>18</v>
      </c>
      <c r="X2" s="50"/>
      <c r="Y2" s="48" t="s">
        <v>19</v>
      </c>
      <c r="Z2" s="48" t="s">
        <v>20</v>
      </c>
      <c r="AA2" s="48" t="s">
        <v>21</v>
      </c>
      <c r="AB2" s="48" t="s">
        <v>22</v>
      </c>
      <c r="AC2" s="48" t="s">
        <v>23</v>
      </c>
      <c r="AD2" s="61" t="s">
        <v>24</v>
      </c>
      <c r="AE2" s="61" t="s">
        <v>25</v>
      </c>
      <c r="AF2" s="61" t="s">
        <v>26</v>
      </c>
      <c r="AG2" s="48" t="s">
        <v>27</v>
      </c>
      <c r="AH2" s="48" t="s">
        <v>28</v>
      </c>
      <c r="AI2" s="48" t="s">
        <v>29</v>
      </c>
      <c r="AJ2" s="67" t="s">
        <v>30</v>
      </c>
      <c r="AK2" s="67" t="s">
        <v>31</v>
      </c>
      <c r="AL2" s="67" t="s">
        <v>32</v>
      </c>
      <c r="AM2" s="48" t="s">
        <v>33</v>
      </c>
      <c r="AN2" s="67" t="s">
        <v>34</v>
      </c>
      <c r="AO2" s="70" t="s">
        <v>35</v>
      </c>
    </row>
    <row r="3" s="41" customFormat="1" ht="37.5" spans="1:41">
      <c r="A3" s="48"/>
      <c r="B3" s="51"/>
      <c r="C3" s="52"/>
      <c r="D3" s="48"/>
      <c r="E3" s="48" t="s">
        <v>36</v>
      </c>
      <c r="F3" s="48" t="s">
        <v>37</v>
      </c>
      <c r="G3" s="48" t="s">
        <v>38</v>
      </c>
      <c r="H3" s="48" t="s">
        <v>39</v>
      </c>
      <c r="I3" s="48" t="s">
        <v>40</v>
      </c>
      <c r="J3" s="48" t="s">
        <v>41</v>
      </c>
      <c r="K3" s="48"/>
      <c r="L3" s="48"/>
      <c r="M3" s="61"/>
      <c r="N3" s="48"/>
      <c r="O3" s="61"/>
      <c r="P3" s="61"/>
      <c r="Q3" s="61"/>
      <c r="R3" s="61"/>
      <c r="S3" s="61"/>
      <c r="T3" s="65"/>
      <c r="U3" s="61"/>
      <c r="V3" s="61"/>
      <c r="W3" s="51"/>
      <c r="X3" s="52"/>
      <c r="Y3" s="48"/>
      <c r="Z3" s="48"/>
      <c r="AA3" s="48"/>
      <c r="AB3" s="48"/>
      <c r="AC3" s="48"/>
      <c r="AD3" s="61"/>
      <c r="AE3" s="61"/>
      <c r="AF3" s="61"/>
      <c r="AG3" s="48"/>
      <c r="AH3" s="48"/>
      <c r="AI3" s="48"/>
      <c r="AJ3" s="68"/>
      <c r="AK3" s="68"/>
      <c r="AL3" s="68"/>
      <c r="AM3" s="48"/>
      <c r="AN3" s="68"/>
      <c r="AO3" s="70"/>
    </row>
    <row r="4" s="42" customFormat="1" ht="30" customHeight="1" spans="1:41">
      <c r="A4" s="53">
        <f>ROW()-3</f>
        <v>1</v>
      </c>
      <c r="B4" s="54"/>
      <c r="C4" s="54"/>
      <c r="D4" s="55"/>
      <c r="E4" s="56"/>
      <c r="F4" s="56"/>
      <c r="G4" s="56"/>
      <c r="H4" s="56"/>
      <c r="I4" s="55"/>
      <c r="J4" s="55"/>
      <c r="K4" s="55"/>
      <c r="L4" s="55"/>
      <c r="M4" s="62"/>
      <c r="N4" s="63"/>
      <c r="O4" s="62"/>
      <c r="P4" s="62"/>
      <c r="Q4" s="62"/>
      <c r="R4" s="62"/>
      <c r="S4" s="62"/>
      <c r="T4" s="62"/>
      <c r="U4" s="62"/>
      <c r="V4" s="62"/>
      <c r="W4" s="55" t="s">
        <v>46</v>
      </c>
      <c r="X4" s="55" t="s">
        <v>47</v>
      </c>
      <c r="Y4" s="66"/>
      <c r="Z4" s="55" t="s">
        <v>48</v>
      </c>
      <c r="AA4" s="55"/>
      <c r="AB4" s="55"/>
      <c r="AC4" s="55"/>
      <c r="AD4" s="62"/>
      <c r="AE4" s="62"/>
      <c r="AF4" s="62"/>
      <c r="AG4" s="66"/>
      <c r="AH4" s="66"/>
      <c r="AI4" s="66"/>
      <c r="AJ4" s="66"/>
      <c r="AK4" s="66"/>
      <c r="AL4" s="69"/>
      <c r="AM4" s="69"/>
      <c r="AN4" s="69"/>
      <c r="AO4" s="71"/>
    </row>
    <row r="5" s="42" customFormat="1" ht="30" customHeight="1" spans="1:41">
      <c r="A5" s="53">
        <f t="shared" ref="A5:A13" si="0">ROW()-3</f>
        <v>2</v>
      </c>
      <c r="B5" s="54"/>
      <c r="C5" s="54"/>
      <c r="D5" s="55"/>
      <c r="E5" s="56"/>
      <c r="F5" s="56"/>
      <c r="G5" s="56"/>
      <c r="H5" s="56"/>
      <c r="I5" s="55"/>
      <c r="J5" s="55"/>
      <c r="K5" s="55"/>
      <c r="L5" s="55"/>
      <c r="M5" s="62"/>
      <c r="N5" s="63"/>
      <c r="O5" s="62"/>
      <c r="P5" s="62"/>
      <c r="Q5" s="62"/>
      <c r="R5" s="62"/>
      <c r="S5" s="62"/>
      <c r="T5" s="62"/>
      <c r="U5" s="62"/>
      <c r="V5" s="62"/>
      <c r="W5" s="55"/>
      <c r="X5" s="55"/>
      <c r="Y5" s="66"/>
      <c r="Z5" s="55"/>
      <c r="AA5" s="55"/>
      <c r="AB5" s="55"/>
      <c r="AC5" s="55"/>
      <c r="AD5" s="62"/>
      <c r="AE5" s="62"/>
      <c r="AF5" s="62"/>
      <c r="AG5" s="66"/>
      <c r="AH5" s="66"/>
      <c r="AI5" s="66"/>
      <c r="AJ5" s="66"/>
      <c r="AK5" s="66"/>
      <c r="AL5" s="69"/>
      <c r="AM5" s="69"/>
      <c r="AN5" s="69"/>
      <c r="AO5" s="71"/>
    </row>
    <row r="6" s="42" customFormat="1" ht="30" customHeight="1" spans="1:41">
      <c r="A6" s="53">
        <f t="shared" si="0"/>
        <v>3</v>
      </c>
      <c r="B6" s="54"/>
      <c r="C6" s="54"/>
      <c r="D6" s="55"/>
      <c r="E6" s="56"/>
      <c r="F6" s="56"/>
      <c r="G6" s="56"/>
      <c r="H6" s="56"/>
      <c r="I6" s="55"/>
      <c r="J6" s="55"/>
      <c r="K6" s="55"/>
      <c r="L6" s="55"/>
      <c r="M6" s="62"/>
      <c r="N6" s="63"/>
      <c r="O6" s="62"/>
      <c r="P6" s="62"/>
      <c r="Q6" s="62"/>
      <c r="R6" s="62"/>
      <c r="S6" s="62"/>
      <c r="T6" s="62"/>
      <c r="U6" s="62"/>
      <c r="V6" s="62"/>
      <c r="W6" s="55"/>
      <c r="X6" s="55"/>
      <c r="Y6" s="66"/>
      <c r="Z6" s="55"/>
      <c r="AA6" s="55"/>
      <c r="AB6" s="55"/>
      <c r="AC6" s="55"/>
      <c r="AD6" s="62"/>
      <c r="AE6" s="62"/>
      <c r="AF6" s="62"/>
      <c r="AG6" s="66"/>
      <c r="AH6" s="66"/>
      <c r="AI6" s="66"/>
      <c r="AJ6" s="66"/>
      <c r="AK6" s="66"/>
      <c r="AL6" s="69"/>
      <c r="AM6" s="69"/>
      <c r="AN6" s="69"/>
      <c r="AO6" s="71"/>
    </row>
    <row r="7" s="42" customFormat="1" ht="30" customHeight="1" spans="1:41">
      <c r="A7" s="53">
        <f t="shared" si="0"/>
        <v>4</v>
      </c>
      <c r="B7" s="54"/>
      <c r="C7" s="54"/>
      <c r="D7" s="55"/>
      <c r="E7" s="56"/>
      <c r="F7" s="56"/>
      <c r="G7" s="56"/>
      <c r="H7" s="56"/>
      <c r="I7" s="55"/>
      <c r="J7" s="55"/>
      <c r="K7" s="55"/>
      <c r="L7" s="55"/>
      <c r="M7" s="62"/>
      <c r="N7" s="63"/>
      <c r="O7" s="62"/>
      <c r="P7" s="62"/>
      <c r="Q7" s="62"/>
      <c r="R7" s="62"/>
      <c r="S7" s="62"/>
      <c r="T7" s="62"/>
      <c r="U7" s="62"/>
      <c r="V7" s="62"/>
      <c r="W7" s="55"/>
      <c r="X7" s="55"/>
      <c r="Y7" s="66"/>
      <c r="Z7" s="55"/>
      <c r="AA7" s="55"/>
      <c r="AB7" s="55"/>
      <c r="AC7" s="55"/>
      <c r="AD7" s="62"/>
      <c r="AE7" s="62"/>
      <c r="AF7" s="62"/>
      <c r="AG7" s="66"/>
      <c r="AH7" s="66"/>
      <c r="AI7" s="66"/>
      <c r="AJ7" s="66"/>
      <c r="AK7" s="66"/>
      <c r="AL7" s="69"/>
      <c r="AM7" s="69"/>
      <c r="AN7" s="69"/>
      <c r="AO7" s="71"/>
    </row>
    <row r="8" s="42" customFormat="1" ht="30" customHeight="1" spans="1:41">
      <c r="A8" s="53">
        <f t="shared" si="0"/>
        <v>5</v>
      </c>
      <c r="B8" s="54"/>
      <c r="C8" s="54"/>
      <c r="D8" s="55"/>
      <c r="E8" s="56"/>
      <c r="F8" s="56"/>
      <c r="G8" s="56"/>
      <c r="H8" s="56"/>
      <c r="I8" s="55"/>
      <c r="J8" s="55"/>
      <c r="K8" s="55"/>
      <c r="L8" s="55"/>
      <c r="M8" s="62"/>
      <c r="N8" s="63"/>
      <c r="O8" s="62"/>
      <c r="P8" s="62"/>
      <c r="Q8" s="62"/>
      <c r="R8" s="62"/>
      <c r="S8" s="62"/>
      <c r="T8" s="62"/>
      <c r="U8" s="62"/>
      <c r="V8" s="62"/>
      <c r="W8" s="55"/>
      <c r="X8" s="55"/>
      <c r="Y8" s="66"/>
      <c r="Z8" s="55"/>
      <c r="AA8" s="55"/>
      <c r="AB8" s="55"/>
      <c r="AC8" s="55"/>
      <c r="AD8" s="62"/>
      <c r="AE8" s="62"/>
      <c r="AF8" s="62"/>
      <c r="AG8" s="66"/>
      <c r="AH8" s="66"/>
      <c r="AI8" s="66"/>
      <c r="AJ8" s="66"/>
      <c r="AK8" s="66"/>
      <c r="AL8" s="69"/>
      <c r="AM8" s="69"/>
      <c r="AN8" s="69"/>
      <c r="AO8" s="71"/>
    </row>
    <row r="9" s="42" customFormat="1" ht="30" customHeight="1" spans="1:41">
      <c r="A9" s="53">
        <f t="shared" si="0"/>
        <v>6</v>
      </c>
      <c r="B9" s="54"/>
      <c r="C9" s="54"/>
      <c r="D9" s="55"/>
      <c r="E9" s="56"/>
      <c r="F9" s="56"/>
      <c r="G9" s="56"/>
      <c r="H9" s="56"/>
      <c r="I9" s="55"/>
      <c r="J9" s="55"/>
      <c r="K9" s="55"/>
      <c r="L9" s="55"/>
      <c r="M9" s="62"/>
      <c r="N9" s="63"/>
      <c r="O9" s="62"/>
      <c r="P9" s="62"/>
      <c r="Q9" s="62"/>
      <c r="R9" s="62"/>
      <c r="S9" s="62"/>
      <c r="T9" s="62"/>
      <c r="U9" s="62"/>
      <c r="V9" s="62"/>
      <c r="W9" s="55"/>
      <c r="X9" s="55"/>
      <c r="Y9" s="66"/>
      <c r="Z9" s="55"/>
      <c r="AA9" s="55"/>
      <c r="AB9" s="55"/>
      <c r="AC9" s="55"/>
      <c r="AD9" s="62"/>
      <c r="AE9" s="62"/>
      <c r="AF9" s="62"/>
      <c r="AG9" s="66"/>
      <c r="AH9" s="66"/>
      <c r="AI9" s="66"/>
      <c r="AJ9" s="66"/>
      <c r="AK9" s="66"/>
      <c r="AL9" s="69"/>
      <c r="AM9" s="69"/>
      <c r="AN9" s="69"/>
      <c r="AO9" s="71"/>
    </row>
    <row r="10" s="42" customFormat="1" ht="30" customHeight="1" spans="1:41">
      <c r="A10" s="53">
        <f t="shared" si="0"/>
        <v>7</v>
      </c>
      <c r="B10" s="54"/>
      <c r="C10" s="54"/>
      <c r="D10" s="55"/>
      <c r="E10" s="56"/>
      <c r="F10" s="56"/>
      <c r="G10" s="56"/>
      <c r="H10" s="56"/>
      <c r="I10" s="55"/>
      <c r="J10" s="55"/>
      <c r="K10" s="55"/>
      <c r="L10" s="55"/>
      <c r="M10" s="62"/>
      <c r="N10" s="63"/>
      <c r="O10" s="62"/>
      <c r="P10" s="62"/>
      <c r="Q10" s="62"/>
      <c r="R10" s="62"/>
      <c r="S10" s="62"/>
      <c r="T10" s="62"/>
      <c r="U10" s="62"/>
      <c r="V10" s="62"/>
      <c r="W10" s="55"/>
      <c r="X10" s="55"/>
      <c r="Y10" s="66"/>
      <c r="Z10" s="55"/>
      <c r="AA10" s="55"/>
      <c r="AB10" s="55"/>
      <c r="AC10" s="55"/>
      <c r="AD10" s="62"/>
      <c r="AE10" s="62"/>
      <c r="AF10" s="62"/>
      <c r="AG10" s="66"/>
      <c r="AH10" s="66"/>
      <c r="AI10" s="66"/>
      <c r="AJ10" s="66"/>
      <c r="AK10" s="66"/>
      <c r="AL10" s="69"/>
      <c r="AM10" s="69"/>
      <c r="AN10" s="69"/>
      <c r="AO10" s="71"/>
    </row>
    <row r="11" s="42" customFormat="1" ht="30" customHeight="1" spans="1:41">
      <c r="A11" s="53">
        <f t="shared" si="0"/>
        <v>8</v>
      </c>
      <c r="B11" s="54"/>
      <c r="C11" s="54"/>
      <c r="D11" s="55"/>
      <c r="E11" s="56"/>
      <c r="F11" s="56"/>
      <c r="G11" s="56"/>
      <c r="H11" s="56"/>
      <c r="I11" s="55"/>
      <c r="J11" s="55"/>
      <c r="K11" s="55"/>
      <c r="L11" s="55"/>
      <c r="M11" s="62"/>
      <c r="N11" s="63"/>
      <c r="O11" s="62"/>
      <c r="P11" s="62"/>
      <c r="Q11" s="62"/>
      <c r="R11" s="62"/>
      <c r="S11" s="62"/>
      <c r="T11" s="62"/>
      <c r="U11" s="62"/>
      <c r="V11" s="62"/>
      <c r="W11" s="55"/>
      <c r="X11" s="55"/>
      <c r="Y11" s="66"/>
      <c r="Z11" s="55"/>
      <c r="AA11" s="55"/>
      <c r="AB11" s="55"/>
      <c r="AC11" s="55"/>
      <c r="AD11" s="62"/>
      <c r="AE11" s="62"/>
      <c r="AF11" s="62"/>
      <c r="AG11" s="66"/>
      <c r="AH11" s="66"/>
      <c r="AI11" s="66"/>
      <c r="AJ11" s="66"/>
      <c r="AK11" s="66"/>
      <c r="AL11" s="69"/>
      <c r="AM11" s="69"/>
      <c r="AN11" s="69"/>
      <c r="AO11" s="71"/>
    </row>
    <row r="12" s="42" customFormat="1" ht="30" customHeight="1" spans="1:41">
      <c r="A12" s="53">
        <f t="shared" si="0"/>
        <v>9</v>
      </c>
      <c r="B12" s="54"/>
      <c r="C12" s="54"/>
      <c r="D12" s="55"/>
      <c r="E12" s="56"/>
      <c r="F12" s="56"/>
      <c r="G12" s="56"/>
      <c r="H12" s="56"/>
      <c r="I12" s="55"/>
      <c r="J12" s="55"/>
      <c r="K12" s="55"/>
      <c r="L12" s="55"/>
      <c r="M12" s="62"/>
      <c r="N12" s="63"/>
      <c r="O12" s="62"/>
      <c r="P12" s="62"/>
      <c r="Q12" s="62"/>
      <c r="R12" s="62"/>
      <c r="S12" s="62"/>
      <c r="T12" s="62"/>
      <c r="U12" s="62"/>
      <c r="V12" s="62"/>
      <c r="W12" s="55"/>
      <c r="X12" s="55"/>
      <c r="Y12" s="66"/>
      <c r="Z12" s="55"/>
      <c r="AA12" s="55"/>
      <c r="AB12" s="55"/>
      <c r="AC12" s="55"/>
      <c r="AD12" s="62"/>
      <c r="AE12" s="62"/>
      <c r="AF12" s="62"/>
      <c r="AG12" s="66"/>
      <c r="AH12" s="66"/>
      <c r="AI12" s="66"/>
      <c r="AJ12" s="66"/>
      <c r="AK12" s="66"/>
      <c r="AL12" s="69"/>
      <c r="AM12" s="69"/>
      <c r="AN12" s="69"/>
      <c r="AO12" s="71"/>
    </row>
    <row r="13" s="42" customFormat="1" ht="30" customHeight="1" spans="1:41">
      <c r="A13" s="53">
        <f t="shared" si="0"/>
        <v>10</v>
      </c>
      <c r="B13" s="54"/>
      <c r="C13" s="54"/>
      <c r="D13" s="55"/>
      <c r="E13" s="56"/>
      <c r="F13" s="56"/>
      <c r="G13" s="56"/>
      <c r="H13" s="56"/>
      <c r="I13" s="55"/>
      <c r="J13" s="55"/>
      <c r="K13" s="55"/>
      <c r="L13" s="55"/>
      <c r="M13" s="62"/>
      <c r="N13" s="63"/>
      <c r="O13" s="62"/>
      <c r="P13" s="62"/>
      <c r="Q13" s="62"/>
      <c r="R13" s="62"/>
      <c r="S13" s="62"/>
      <c r="T13" s="62"/>
      <c r="U13" s="62"/>
      <c r="V13" s="62"/>
      <c r="W13" s="55"/>
      <c r="X13" s="55"/>
      <c r="Y13" s="66"/>
      <c r="Z13" s="55"/>
      <c r="AA13" s="55"/>
      <c r="AB13" s="55"/>
      <c r="AC13" s="55"/>
      <c r="AD13" s="62"/>
      <c r="AE13" s="62"/>
      <c r="AF13" s="62"/>
      <c r="AG13" s="66"/>
      <c r="AH13" s="66"/>
      <c r="AI13" s="66"/>
      <c r="AJ13" s="66"/>
      <c r="AK13" s="66"/>
      <c r="AL13" s="69"/>
      <c r="AM13" s="69"/>
      <c r="AN13" s="69"/>
      <c r="AO13" s="71"/>
    </row>
    <row r="14" spans="1:41">
      <c r="A14" s="57" t="s">
        <v>42</v>
      </c>
      <c r="B14" s="57"/>
      <c r="C14" s="58" t="s">
        <v>43</v>
      </c>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row>
    <row r="15" s="43" customFormat="1" spans="1:41">
      <c r="A15" s="59"/>
      <c r="B15" s="59"/>
      <c r="C15" s="60" t="s">
        <v>44</v>
      </c>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row>
    <row r="16" s="43" customFormat="1" spans="1:41">
      <c r="A16" s="59"/>
      <c r="B16" s="59"/>
      <c r="C16" s="60" t="s">
        <v>45</v>
      </c>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row>
  </sheetData>
  <mergeCells count="41">
    <mergeCell ref="A1:AO1"/>
    <mergeCell ref="E2:J2"/>
    <mergeCell ref="A14:B14"/>
    <mergeCell ref="C14:AO14"/>
    <mergeCell ref="A15:B15"/>
    <mergeCell ref="C15:AO15"/>
    <mergeCell ref="A16:B16"/>
    <mergeCell ref="C16:AO16"/>
    <mergeCell ref="A2:A3"/>
    <mergeCell ref="D2:D3"/>
    <mergeCell ref="K2:K3"/>
    <mergeCell ref="L2:L3"/>
    <mergeCell ref="M2:M3"/>
    <mergeCell ref="N2:N3"/>
    <mergeCell ref="O2:O3"/>
    <mergeCell ref="P2:P3"/>
    <mergeCell ref="Q2:Q3"/>
    <mergeCell ref="R2:R3"/>
    <mergeCell ref="S2:S3"/>
    <mergeCell ref="T2:T3"/>
    <mergeCell ref="U2:U3"/>
    <mergeCell ref="V2:V3"/>
    <mergeCell ref="Y2:Y3"/>
    <mergeCell ref="Z2:Z3"/>
    <mergeCell ref="AA2:AA3"/>
    <mergeCell ref="AB2:AB3"/>
    <mergeCell ref="AC2:AC3"/>
    <mergeCell ref="AD2:AD3"/>
    <mergeCell ref="AE2:AE3"/>
    <mergeCell ref="AF2:AF3"/>
    <mergeCell ref="AG2:AG3"/>
    <mergeCell ref="AH2:AH3"/>
    <mergeCell ref="AI2:AI3"/>
    <mergeCell ref="AJ2:AJ3"/>
    <mergeCell ref="AK2:AK3"/>
    <mergeCell ref="AL2:AL3"/>
    <mergeCell ref="AM2:AM3"/>
    <mergeCell ref="AN2:AN3"/>
    <mergeCell ref="AO2:AO3"/>
    <mergeCell ref="B2:C3"/>
    <mergeCell ref="W2:X3"/>
  </mergeCells>
  <pageMargins left="0.7" right="0.7" top="0.75" bottom="0.75" header="0.3" footer="0.3"/>
  <pageSetup paperSize="9" scale="37"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8"/>
  <sheetViews>
    <sheetView tabSelected="1" topLeftCell="A9" workbookViewId="0">
      <selection activeCell="D13" sqref="D13:D16"/>
    </sheetView>
  </sheetViews>
  <sheetFormatPr defaultColWidth="9" defaultRowHeight="13.5" outlineLevelCol="3"/>
  <cols>
    <col min="1" max="1" width="13.875" customWidth="1"/>
    <col min="2" max="2" width="23" customWidth="1"/>
    <col min="3" max="3" width="56.25" customWidth="1"/>
    <col min="4" max="4" width="36.375" customWidth="1"/>
  </cols>
  <sheetData>
    <row r="1" ht="40.5" customHeight="1" spans="1:4">
      <c r="A1" s="20" t="s">
        <v>49</v>
      </c>
      <c r="B1" s="20"/>
      <c r="C1" s="20"/>
      <c r="D1" s="20"/>
    </row>
    <row r="2" ht="18.75" spans="1:4">
      <c r="A2" s="21" t="s">
        <v>50</v>
      </c>
      <c r="B2" s="21" t="s">
        <v>51</v>
      </c>
      <c r="C2" s="21" t="s">
        <v>52</v>
      </c>
      <c r="D2" s="21" t="s">
        <v>53</v>
      </c>
    </row>
    <row r="3" spans="1:4">
      <c r="A3" s="22" t="s">
        <v>3</v>
      </c>
      <c r="B3" s="23" t="s">
        <v>54</v>
      </c>
      <c r="C3" s="23" t="s">
        <v>55</v>
      </c>
      <c r="D3" s="24" t="s">
        <v>56</v>
      </c>
    </row>
    <row r="4" ht="40.5" spans="1:4">
      <c r="A4" s="25"/>
      <c r="B4" s="23" t="s">
        <v>57</v>
      </c>
      <c r="C4" s="23" t="s">
        <v>58</v>
      </c>
      <c r="D4" s="26"/>
    </row>
    <row r="5" ht="81" spans="1:4">
      <c r="A5" s="25"/>
      <c r="B5" s="23" t="s">
        <v>59</v>
      </c>
      <c r="C5" s="23" t="s">
        <v>60</v>
      </c>
      <c r="D5" s="26"/>
    </row>
    <row r="6" ht="40.5" spans="1:4">
      <c r="A6" s="25"/>
      <c r="B6" s="23" t="s">
        <v>61</v>
      </c>
      <c r="C6" s="23" t="s">
        <v>62</v>
      </c>
      <c r="D6" s="26"/>
    </row>
    <row r="7" spans="1:4">
      <c r="A7" s="25"/>
      <c r="B7" s="23" t="s">
        <v>63</v>
      </c>
      <c r="C7" s="23" t="s">
        <v>64</v>
      </c>
      <c r="D7" s="26"/>
    </row>
    <row r="8" ht="57" spans="1:4">
      <c r="A8" s="22" t="s">
        <v>4</v>
      </c>
      <c r="B8" s="27" t="s">
        <v>65</v>
      </c>
      <c r="C8" s="27" t="s">
        <v>66</v>
      </c>
      <c r="D8" s="24" t="s">
        <v>67</v>
      </c>
    </row>
    <row r="9" ht="71.25" spans="1:4">
      <c r="A9" s="25"/>
      <c r="B9" s="27" t="s">
        <v>68</v>
      </c>
      <c r="C9" s="27" t="s">
        <v>69</v>
      </c>
      <c r="D9" s="26"/>
    </row>
    <row r="10" ht="42.75" spans="1:4">
      <c r="A10" s="25"/>
      <c r="B10" s="27" t="s">
        <v>70</v>
      </c>
      <c r="C10" s="27" t="s">
        <v>71</v>
      </c>
      <c r="D10" s="26"/>
    </row>
    <row r="11" ht="57" spans="1:4">
      <c r="A11" s="25"/>
      <c r="B11" s="27" t="s">
        <v>72</v>
      </c>
      <c r="C11" s="27" t="s">
        <v>73</v>
      </c>
      <c r="D11" s="26"/>
    </row>
    <row r="12" ht="42.75" spans="1:4">
      <c r="A12" s="25"/>
      <c r="B12" s="27" t="s">
        <v>74</v>
      </c>
      <c r="C12" s="27" t="s">
        <v>75</v>
      </c>
      <c r="D12" s="26"/>
    </row>
    <row r="13" ht="15.75" customHeight="1" spans="1:4">
      <c r="A13" s="22" t="s">
        <v>5</v>
      </c>
      <c r="B13" s="28" t="s">
        <v>76</v>
      </c>
      <c r="C13" s="29" t="s">
        <v>77</v>
      </c>
      <c r="D13" s="30" t="s">
        <v>78</v>
      </c>
    </row>
    <row r="14" ht="15.75" spans="1:4">
      <c r="A14" s="25"/>
      <c r="B14" s="28" t="s">
        <v>79</v>
      </c>
      <c r="C14" s="31"/>
      <c r="D14" s="32"/>
    </row>
    <row r="15" ht="15.75" spans="1:4">
      <c r="A15" s="25"/>
      <c r="B15" s="28" t="s">
        <v>80</v>
      </c>
      <c r="C15" s="29" t="s">
        <v>81</v>
      </c>
      <c r="D15" s="32"/>
    </row>
    <row r="16" ht="15.75" spans="1:4">
      <c r="A16" s="33"/>
      <c r="B16" s="28" t="s">
        <v>82</v>
      </c>
      <c r="C16" s="31"/>
      <c r="D16" s="34"/>
    </row>
    <row r="17" ht="15.75" customHeight="1" spans="1:4">
      <c r="A17" s="35" t="s">
        <v>8</v>
      </c>
      <c r="B17" s="36"/>
      <c r="C17" s="37" t="s">
        <v>83</v>
      </c>
      <c r="D17" s="38"/>
    </row>
    <row r="18" ht="15.75" customHeight="1" spans="1:4">
      <c r="A18" s="35" t="s">
        <v>12</v>
      </c>
      <c r="B18" s="36"/>
      <c r="C18" s="37" t="s">
        <v>84</v>
      </c>
      <c r="D18" s="38"/>
    </row>
    <row r="19" ht="18" customHeight="1" spans="1:4">
      <c r="A19" s="35" t="s">
        <v>18</v>
      </c>
      <c r="B19" s="36"/>
      <c r="C19" s="37" t="s">
        <v>85</v>
      </c>
      <c r="D19" s="38"/>
    </row>
    <row r="20" ht="71.25" spans="1:4">
      <c r="A20" s="35" t="s">
        <v>20</v>
      </c>
      <c r="B20" s="36"/>
      <c r="C20" s="37" t="s">
        <v>86</v>
      </c>
      <c r="D20" s="39" t="s">
        <v>87</v>
      </c>
    </row>
    <row r="21" ht="28.5" spans="1:4">
      <c r="A21" s="35" t="s">
        <v>22</v>
      </c>
      <c r="B21" s="36"/>
      <c r="C21" s="37" t="s">
        <v>88</v>
      </c>
      <c r="D21" s="38"/>
    </row>
    <row r="22" s="19" customFormat="1" ht="18" customHeight="1" spans="1:4">
      <c r="A22" s="35" t="s">
        <v>23</v>
      </c>
      <c r="B22" s="36"/>
      <c r="C22" s="37" t="s">
        <v>89</v>
      </c>
      <c r="D22" s="40"/>
    </row>
    <row r="23" ht="18" customHeight="1" spans="1:4">
      <c r="A23" s="35" t="s">
        <v>27</v>
      </c>
      <c r="B23" s="36"/>
      <c r="C23" s="37" t="s">
        <v>90</v>
      </c>
      <c r="D23" s="38"/>
    </row>
    <row r="24" ht="28.5" spans="1:4">
      <c r="A24" s="35" t="s">
        <v>28</v>
      </c>
      <c r="B24" s="36"/>
      <c r="C24" s="27" t="s">
        <v>91</v>
      </c>
      <c r="D24" s="38"/>
    </row>
    <row r="25" ht="18" customHeight="1" spans="1:4">
      <c r="A25" s="35" t="s">
        <v>29</v>
      </c>
      <c r="B25" s="36"/>
      <c r="C25" s="37" t="s">
        <v>92</v>
      </c>
      <c r="D25" s="38"/>
    </row>
    <row r="26" s="19" customFormat="1" ht="18" customHeight="1" spans="1:4">
      <c r="A26" s="35" t="s">
        <v>30</v>
      </c>
      <c r="B26" s="36"/>
      <c r="C26" s="37" t="s">
        <v>93</v>
      </c>
      <c r="D26" s="40"/>
    </row>
    <row r="27" ht="114" spans="1:4">
      <c r="A27" s="35" t="s">
        <v>94</v>
      </c>
      <c r="B27" s="36"/>
      <c r="C27" s="37" t="s">
        <v>95</v>
      </c>
      <c r="D27" s="38"/>
    </row>
    <row r="28" ht="18" customHeight="1" spans="1:4">
      <c r="A28" s="35" t="s">
        <v>32</v>
      </c>
      <c r="B28" s="36"/>
      <c r="C28" s="37" t="s">
        <v>96</v>
      </c>
      <c r="D28" s="38"/>
    </row>
  </sheetData>
  <mergeCells count="21">
    <mergeCell ref="A1:D1"/>
    <mergeCell ref="A17:B17"/>
    <mergeCell ref="A18:B18"/>
    <mergeCell ref="A19:B19"/>
    <mergeCell ref="A20:B20"/>
    <mergeCell ref="A21:B21"/>
    <mergeCell ref="A22:B22"/>
    <mergeCell ref="A23:B23"/>
    <mergeCell ref="A24:B24"/>
    <mergeCell ref="A25:B25"/>
    <mergeCell ref="A26:B26"/>
    <mergeCell ref="A27:B27"/>
    <mergeCell ref="A28:B28"/>
    <mergeCell ref="A3:A7"/>
    <mergeCell ref="A8:A12"/>
    <mergeCell ref="A13:A16"/>
    <mergeCell ref="C13:C14"/>
    <mergeCell ref="C15:C16"/>
    <mergeCell ref="D3:D7"/>
    <mergeCell ref="D8:D12"/>
    <mergeCell ref="D13:D16"/>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workbookViewId="0">
      <selection activeCell="F6" sqref="F6"/>
    </sheetView>
  </sheetViews>
  <sheetFormatPr defaultColWidth="9" defaultRowHeight="13.5" outlineLevelCol="4"/>
  <cols>
    <col min="1" max="5" width="20.625" customWidth="1"/>
  </cols>
  <sheetData>
    <row r="1" ht="20.25" spans="1:5">
      <c r="A1" s="16" t="s">
        <v>97</v>
      </c>
      <c r="B1" s="16"/>
      <c r="C1" s="16"/>
      <c r="D1" s="16"/>
      <c r="E1" s="16"/>
    </row>
    <row r="2" s="1" customFormat="1" ht="24" customHeight="1" spans="1:5">
      <c r="A2" s="17" t="s">
        <v>54</v>
      </c>
      <c r="B2" s="17" t="s">
        <v>57</v>
      </c>
      <c r="C2" s="17" t="s">
        <v>59</v>
      </c>
      <c r="D2" s="17" t="s">
        <v>61</v>
      </c>
      <c r="E2" s="17" t="s">
        <v>63</v>
      </c>
    </row>
    <row r="3" ht="94.5" spans="1:5">
      <c r="A3" s="18" t="s">
        <v>98</v>
      </c>
      <c r="B3" s="18" t="s">
        <v>99</v>
      </c>
      <c r="C3" s="18" t="s">
        <v>100</v>
      </c>
      <c r="D3" s="18" t="s">
        <v>101</v>
      </c>
      <c r="E3" s="18" t="s">
        <v>64</v>
      </c>
    </row>
    <row r="4" ht="54" spans="1:5">
      <c r="A4" s="18" t="s">
        <v>102</v>
      </c>
      <c r="B4" s="18" t="s">
        <v>103</v>
      </c>
      <c r="C4" s="18" t="s">
        <v>104</v>
      </c>
      <c r="D4" s="18" t="s">
        <v>105</v>
      </c>
      <c r="E4" s="18"/>
    </row>
    <row r="5" ht="40.5" spans="1:5">
      <c r="A5" s="18"/>
      <c r="B5" s="18" t="s">
        <v>106</v>
      </c>
      <c r="C5" s="18" t="s">
        <v>107</v>
      </c>
      <c r="D5" s="18"/>
      <c r="E5" s="18"/>
    </row>
    <row r="6" ht="27" spans="1:5">
      <c r="A6" s="18"/>
      <c r="B6" s="18"/>
      <c r="C6" s="18" t="s">
        <v>108</v>
      </c>
      <c r="D6" s="18"/>
      <c r="E6" s="18"/>
    </row>
    <row r="7" ht="27" spans="1:5">
      <c r="A7" s="18"/>
      <c r="B7" s="18"/>
      <c r="C7" s="18" t="s">
        <v>109</v>
      </c>
      <c r="D7" s="18"/>
      <c r="E7" s="18"/>
    </row>
    <row r="8" ht="27" spans="1:5">
      <c r="A8" s="18"/>
      <c r="B8" s="18"/>
      <c r="C8" s="18" t="s">
        <v>110</v>
      </c>
      <c r="D8" s="18"/>
      <c r="E8" s="18"/>
    </row>
    <row r="9" ht="27" spans="1:5">
      <c r="A9" s="18"/>
      <c r="B9" s="18"/>
      <c r="C9" s="18" t="s">
        <v>111</v>
      </c>
      <c r="D9" s="18"/>
      <c r="E9" s="18"/>
    </row>
    <row r="10" ht="27" spans="1:5">
      <c r="A10" s="18"/>
      <c r="B10" s="18"/>
      <c r="C10" s="18" t="s">
        <v>112</v>
      </c>
      <c r="D10" s="18"/>
      <c r="E10" s="18"/>
    </row>
    <row r="11" ht="24" customHeight="1"/>
    <row r="12" ht="24" customHeight="1"/>
    <row r="13" ht="24" customHeight="1"/>
    <row r="14" ht="24" customHeight="1"/>
    <row r="15" ht="24" customHeight="1"/>
    <row r="16" ht="24" customHeight="1"/>
    <row r="17" ht="24" customHeight="1"/>
    <row r="18" ht="24" customHeight="1"/>
    <row r="19" ht="24" customHeight="1"/>
    <row r="20" ht="24" customHeight="1"/>
  </sheetData>
  <mergeCells count="1">
    <mergeCell ref="A1:E1"/>
  </mergeCells>
  <pageMargins left="0.7" right="0.7" top="0.75" bottom="0.75" header="0.3" footer="0.3"/>
  <pageSetup paperSize="1" orientation="portrait" horizontalDpi="200" verticalDpi="2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M52"/>
  <sheetViews>
    <sheetView topLeftCell="A28" workbookViewId="0">
      <selection activeCell="X8" sqref="X8"/>
    </sheetView>
  </sheetViews>
  <sheetFormatPr defaultColWidth="9" defaultRowHeight="13.5"/>
  <sheetData>
    <row r="1" ht="85.5" spans="1:20">
      <c r="A1" s="7" t="s">
        <v>113</v>
      </c>
      <c r="B1" s="7" t="s">
        <v>114</v>
      </c>
      <c r="C1" s="7" t="s">
        <v>115</v>
      </c>
      <c r="D1" s="7" t="s">
        <v>116</v>
      </c>
      <c r="E1" s="7" t="s">
        <v>117</v>
      </c>
      <c r="F1" s="7" t="s">
        <v>118</v>
      </c>
      <c r="G1" s="7" t="s">
        <v>119</v>
      </c>
      <c r="H1" s="7" t="s">
        <v>120</v>
      </c>
      <c r="I1" s="7" t="s">
        <v>121</v>
      </c>
      <c r="J1" s="7" t="s">
        <v>122</v>
      </c>
      <c r="K1" s="7" t="s">
        <v>123</v>
      </c>
      <c r="L1" s="7" t="s">
        <v>124</v>
      </c>
      <c r="M1" s="7" t="s">
        <v>125</v>
      </c>
      <c r="N1" s="7" t="s">
        <v>126</v>
      </c>
      <c r="O1" s="7" t="s">
        <v>127</v>
      </c>
      <c r="P1" s="7" t="s">
        <v>128</v>
      </c>
      <c r="Q1" s="7" t="s">
        <v>129</v>
      </c>
      <c r="R1" s="7" t="s">
        <v>130</v>
      </c>
      <c r="S1" s="7" t="s">
        <v>131</v>
      </c>
      <c r="T1" s="7" t="s">
        <v>132</v>
      </c>
    </row>
    <row r="2" ht="57" spans="1:20">
      <c r="A2" s="8" t="s">
        <v>133</v>
      </c>
      <c r="B2" s="8" t="s">
        <v>134</v>
      </c>
      <c r="C2" s="8" t="s">
        <v>135</v>
      </c>
      <c r="D2" s="9" t="s">
        <v>136</v>
      </c>
      <c r="E2" s="9" t="s">
        <v>137</v>
      </c>
      <c r="F2" s="9" t="s">
        <v>138</v>
      </c>
      <c r="G2" s="9" t="s">
        <v>139</v>
      </c>
      <c r="H2" s="9" t="s">
        <v>140</v>
      </c>
      <c r="I2" s="9" t="s">
        <v>141</v>
      </c>
      <c r="J2" s="9" t="s">
        <v>142</v>
      </c>
      <c r="K2" s="9" t="s">
        <v>143</v>
      </c>
      <c r="L2" s="9" t="s">
        <v>144</v>
      </c>
      <c r="M2" s="9" t="s">
        <v>145</v>
      </c>
      <c r="N2" s="9" t="s">
        <v>146</v>
      </c>
      <c r="O2" s="9" t="s">
        <v>147</v>
      </c>
      <c r="P2" s="9" t="s">
        <v>148</v>
      </c>
      <c r="Q2" s="9" t="s">
        <v>149</v>
      </c>
      <c r="R2" s="9" t="s">
        <v>150</v>
      </c>
      <c r="S2" s="9" t="s">
        <v>151</v>
      </c>
      <c r="T2" s="9" t="s">
        <v>152</v>
      </c>
    </row>
    <row r="3" ht="71.25" spans="1:20">
      <c r="A3" s="8" t="s">
        <v>153</v>
      </c>
      <c r="B3" s="8" t="s">
        <v>154</v>
      </c>
      <c r="C3" s="8" t="s">
        <v>155</v>
      </c>
      <c r="D3" s="9" t="s">
        <v>156</v>
      </c>
      <c r="E3" s="9" t="s">
        <v>157</v>
      </c>
      <c r="F3" s="9" t="s">
        <v>158</v>
      </c>
      <c r="G3" s="9" t="s">
        <v>159</v>
      </c>
      <c r="H3" s="9" t="s">
        <v>160</v>
      </c>
      <c r="I3" s="9" t="s">
        <v>161</v>
      </c>
      <c r="J3" s="9" t="s">
        <v>162</v>
      </c>
      <c r="K3" s="10"/>
      <c r="L3" s="9" t="s">
        <v>163</v>
      </c>
      <c r="M3" s="9" t="s">
        <v>164</v>
      </c>
      <c r="N3" s="9" t="s">
        <v>165</v>
      </c>
      <c r="O3" s="9" t="s">
        <v>166</v>
      </c>
      <c r="P3" s="10"/>
      <c r="Q3" s="9" t="s">
        <v>167</v>
      </c>
      <c r="R3" s="9" t="s">
        <v>168</v>
      </c>
      <c r="S3" s="9" t="s">
        <v>169</v>
      </c>
      <c r="T3" s="8"/>
    </row>
    <row r="4" ht="57" spans="1:20">
      <c r="A4" s="8" t="s">
        <v>170</v>
      </c>
      <c r="B4" s="8" t="s">
        <v>171</v>
      </c>
      <c r="C4" s="8" t="s">
        <v>172</v>
      </c>
      <c r="D4" s="9" t="s">
        <v>173</v>
      </c>
      <c r="E4" s="9" t="s">
        <v>174</v>
      </c>
      <c r="F4" s="10"/>
      <c r="G4" s="9" t="s">
        <v>175</v>
      </c>
      <c r="H4" s="10"/>
      <c r="I4" s="9" t="s">
        <v>176</v>
      </c>
      <c r="J4" s="14" t="s">
        <v>177</v>
      </c>
      <c r="K4" s="10"/>
      <c r="L4" s="10"/>
      <c r="M4" s="9" t="s">
        <v>178</v>
      </c>
      <c r="N4" s="9" t="s">
        <v>179</v>
      </c>
      <c r="O4" s="9" t="s">
        <v>180</v>
      </c>
      <c r="P4" s="10"/>
      <c r="Q4" s="10"/>
      <c r="R4" s="9" t="s">
        <v>181</v>
      </c>
      <c r="S4" s="9" t="s">
        <v>182</v>
      </c>
      <c r="T4" s="8"/>
    </row>
    <row r="5" ht="57" spans="1:20">
      <c r="A5" s="8" t="s">
        <v>183</v>
      </c>
      <c r="B5" s="8" t="s">
        <v>184</v>
      </c>
      <c r="C5" s="8" t="s">
        <v>185</v>
      </c>
      <c r="D5" s="10"/>
      <c r="E5" s="9" t="s">
        <v>186</v>
      </c>
      <c r="F5" s="10"/>
      <c r="G5" s="9" t="s">
        <v>187</v>
      </c>
      <c r="H5" s="10"/>
      <c r="I5" s="10"/>
      <c r="J5" s="9" t="s">
        <v>188</v>
      </c>
      <c r="K5" s="10"/>
      <c r="L5" s="10"/>
      <c r="M5" s="10"/>
      <c r="N5" s="9" t="s">
        <v>189</v>
      </c>
      <c r="O5" s="10"/>
      <c r="P5" s="10"/>
      <c r="Q5" s="10"/>
      <c r="R5" s="9" t="s">
        <v>190</v>
      </c>
      <c r="S5" s="9" t="s">
        <v>191</v>
      </c>
      <c r="T5" s="8"/>
    </row>
    <row r="6" ht="71.25" spans="1:20">
      <c r="A6" s="8" t="s">
        <v>192</v>
      </c>
      <c r="B6" s="8" t="s">
        <v>193</v>
      </c>
      <c r="C6" s="8" t="s">
        <v>194</v>
      </c>
      <c r="D6" s="10"/>
      <c r="E6" s="10"/>
      <c r="F6" s="10"/>
      <c r="G6" s="9" t="s">
        <v>195</v>
      </c>
      <c r="H6" s="10"/>
      <c r="I6" s="10"/>
      <c r="J6" s="10"/>
      <c r="K6" s="10"/>
      <c r="L6" s="10"/>
      <c r="M6" s="10"/>
      <c r="N6" s="10"/>
      <c r="O6" s="10"/>
      <c r="P6" s="10"/>
      <c r="Q6" s="10"/>
      <c r="R6" s="9" t="s">
        <v>196</v>
      </c>
      <c r="S6" s="9" t="s">
        <v>197</v>
      </c>
      <c r="T6" s="8"/>
    </row>
    <row r="7" ht="42.75" spans="1:20">
      <c r="A7" s="10"/>
      <c r="B7" s="8" t="s">
        <v>198</v>
      </c>
      <c r="C7" s="8" t="s">
        <v>199</v>
      </c>
      <c r="D7" s="10"/>
      <c r="E7" s="10"/>
      <c r="F7" s="10"/>
      <c r="G7" s="9" t="s">
        <v>200</v>
      </c>
      <c r="H7" s="10"/>
      <c r="I7" s="10"/>
      <c r="J7" s="10"/>
      <c r="K7" s="10"/>
      <c r="L7" s="10"/>
      <c r="M7" s="10"/>
      <c r="N7" s="10"/>
      <c r="O7" s="10"/>
      <c r="P7" s="10"/>
      <c r="Q7" s="10"/>
      <c r="R7" s="10"/>
      <c r="S7" s="9" t="s">
        <v>201</v>
      </c>
      <c r="T7" s="8"/>
    </row>
    <row r="8" ht="71.25" spans="1:20">
      <c r="A8" s="10"/>
      <c r="B8" s="8" t="s">
        <v>202</v>
      </c>
      <c r="C8" s="8" t="s">
        <v>203</v>
      </c>
      <c r="D8" s="10"/>
      <c r="E8" s="10"/>
      <c r="F8" s="10"/>
      <c r="G8" s="9" t="s">
        <v>204</v>
      </c>
      <c r="H8" s="10"/>
      <c r="I8" s="10"/>
      <c r="J8" s="10"/>
      <c r="K8" s="10"/>
      <c r="L8" s="10"/>
      <c r="M8" s="10"/>
      <c r="N8" s="10"/>
      <c r="O8" s="10"/>
      <c r="P8" s="10"/>
      <c r="Q8" s="10"/>
      <c r="R8" s="10"/>
      <c r="S8" s="10"/>
      <c r="T8" s="8"/>
    </row>
    <row r="9" ht="71.25" spans="1:20">
      <c r="A9" s="10"/>
      <c r="B9" s="10"/>
      <c r="C9" s="8" t="s">
        <v>205</v>
      </c>
      <c r="D9" s="10"/>
      <c r="E9" s="10"/>
      <c r="F9" s="10"/>
      <c r="G9" s="9" t="s">
        <v>206</v>
      </c>
      <c r="H9" s="10"/>
      <c r="I9" s="10"/>
      <c r="J9" s="10"/>
      <c r="K9" s="10"/>
      <c r="L9" s="10"/>
      <c r="M9" s="10"/>
      <c r="N9" s="10"/>
      <c r="O9" s="10"/>
      <c r="P9" s="10"/>
      <c r="Q9" s="10"/>
      <c r="R9" s="10"/>
      <c r="S9" s="8"/>
      <c r="T9" s="8"/>
    </row>
    <row r="10" ht="28.5" spans="1:20">
      <c r="A10" s="10"/>
      <c r="B10" s="10"/>
      <c r="C10" s="8" t="s">
        <v>207</v>
      </c>
      <c r="D10" s="10"/>
      <c r="E10" s="10"/>
      <c r="F10" s="10"/>
      <c r="G10" s="10"/>
      <c r="H10" s="10"/>
      <c r="I10" s="10"/>
      <c r="J10" s="10"/>
      <c r="K10" s="10"/>
      <c r="L10" s="10"/>
      <c r="M10" s="10"/>
      <c r="N10" s="10"/>
      <c r="O10" s="10"/>
      <c r="P10" s="10"/>
      <c r="Q10" s="10"/>
      <c r="R10" s="10"/>
      <c r="S10" s="8"/>
      <c r="T10" s="8"/>
    </row>
    <row r="11" ht="42.75" spans="1:20">
      <c r="A11" s="10"/>
      <c r="B11" s="10"/>
      <c r="C11" s="8" t="s">
        <v>208</v>
      </c>
      <c r="D11" s="10"/>
      <c r="E11" s="10"/>
      <c r="F11" s="10"/>
      <c r="G11" s="10"/>
      <c r="H11" s="10"/>
      <c r="I11" s="10"/>
      <c r="J11" s="10"/>
      <c r="K11" s="10"/>
      <c r="L11" s="10"/>
      <c r="M11" s="10"/>
      <c r="N11" s="10"/>
      <c r="O11" s="10"/>
      <c r="P11" s="10"/>
      <c r="Q11" s="10"/>
      <c r="R11" s="10"/>
      <c r="S11" s="8"/>
      <c r="T11" s="8"/>
    </row>
    <row r="12" ht="42.75" spans="1:20">
      <c r="A12" s="10"/>
      <c r="B12" s="10"/>
      <c r="C12" s="8" t="s">
        <v>209</v>
      </c>
      <c r="D12" s="10"/>
      <c r="E12" s="10"/>
      <c r="F12" s="10"/>
      <c r="G12" s="10"/>
      <c r="H12" s="10"/>
      <c r="I12" s="10"/>
      <c r="J12" s="10"/>
      <c r="K12" s="10"/>
      <c r="L12" s="10"/>
      <c r="M12" s="10"/>
      <c r="N12" s="10"/>
      <c r="O12" s="10"/>
      <c r="P12" s="10"/>
      <c r="Q12" s="10"/>
      <c r="R12" s="10"/>
      <c r="S12" s="8"/>
      <c r="T12" s="8"/>
    </row>
    <row r="13" ht="71.25" spans="1:20">
      <c r="A13" s="10"/>
      <c r="B13" s="10"/>
      <c r="C13" s="8" t="s">
        <v>210</v>
      </c>
      <c r="D13" s="10"/>
      <c r="E13" s="10"/>
      <c r="F13" s="10"/>
      <c r="G13" s="10"/>
      <c r="H13" s="10"/>
      <c r="I13" s="10"/>
      <c r="J13" s="10"/>
      <c r="K13" s="10"/>
      <c r="L13" s="10"/>
      <c r="M13" s="10"/>
      <c r="N13" s="10"/>
      <c r="O13" s="10"/>
      <c r="P13" s="10"/>
      <c r="Q13" s="10"/>
      <c r="R13" s="10"/>
      <c r="S13" s="8"/>
      <c r="T13" s="8"/>
    </row>
    <row r="14" ht="57" spans="1:20">
      <c r="A14" s="10"/>
      <c r="B14" s="10"/>
      <c r="C14" s="8" t="s">
        <v>211</v>
      </c>
      <c r="D14" s="10"/>
      <c r="E14" s="10"/>
      <c r="F14" s="10"/>
      <c r="G14" s="10"/>
      <c r="H14" s="10"/>
      <c r="I14" s="10"/>
      <c r="J14" s="10"/>
      <c r="K14" s="10"/>
      <c r="L14" s="10"/>
      <c r="M14" s="10"/>
      <c r="N14" s="10"/>
      <c r="O14" s="10"/>
      <c r="P14" s="10"/>
      <c r="Q14" s="10"/>
      <c r="R14" s="10"/>
      <c r="S14" s="8"/>
      <c r="T14" s="8"/>
    </row>
    <row r="15" ht="57" spans="1:20">
      <c r="A15" s="10"/>
      <c r="B15" s="10"/>
      <c r="C15" s="8" t="s">
        <v>212</v>
      </c>
      <c r="D15" s="10"/>
      <c r="E15" s="10"/>
      <c r="F15" s="10"/>
      <c r="G15" s="10"/>
      <c r="H15" s="10"/>
      <c r="I15" s="10"/>
      <c r="J15" s="10"/>
      <c r="K15" s="10"/>
      <c r="L15" s="10"/>
      <c r="M15" s="10"/>
      <c r="N15" s="10"/>
      <c r="O15" s="10"/>
      <c r="P15" s="10"/>
      <c r="Q15" s="10"/>
      <c r="R15" s="10"/>
      <c r="S15" s="8"/>
      <c r="T15" s="8"/>
    </row>
    <row r="16" ht="28.5" spans="1:20">
      <c r="A16" s="10"/>
      <c r="B16" s="10"/>
      <c r="C16" s="8" t="s">
        <v>213</v>
      </c>
      <c r="D16" s="10"/>
      <c r="E16" s="10"/>
      <c r="F16" s="10"/>
      <c r="G16" s="10"/>
      <c r="H16" s="10"/>
      <c r="I16" s="10"/>
      <c r="J16" s="10"/>
      <c r="K16" s="10"/>
      <c r="L16" s="10"/>
      <c r="M16" s="10"/>
      <c r="N16" s="10"/>
      <c r="O16" s="10"/>
      <c r="P16" s="10"/>
      <c r="Q16" s="10"/>
      <c r="R16" s="10"/>
      <c r="S16" s="8"/>
      <c r="T16" s="8"/>
    </row>
    <row r="17" ht="42.75" spans="1:20">
      <c r="A17" s="10"/>
      <c r="B17" s="10"/>
      <c r="C17" s="8" t="s">
        <v>214</v>
      </c>
      <c r="D17" s="10"/>
      <c r="E17" s="10"/>
      <c r="F17" s="10"/>
      <c r="G17" s="10"/>
      <c r="H17" s="10"/>
      <c r="I17" s="10"/>
      <c r="J17" s="10"/>
      <c r="K17" s="10"/>
      <c r="L17" s="10"/>
      <c r="M17" s="10"/>
      <c r="N17" s="10"/>
      <c r="O17" s="10"/>
      <c r="P17" s="10"/>
      <c r="Q17" s="10"/>
      <c r="R17" s="10"/>
      <c r="S17" s="8"/>
      <c r="T17" s="8"/>
    </row>
    <row r="18" ht="42.75" spans="1:20">
      <c r="A18" s="10"/>
      <c r="B18" s="10"/>
      <c r="C18" s="8" t="s">
        <v>215</v>
      </c>
      <c r="D18" s="10"/>
      <c r="E18" s="10"/>
      <c r="F18" s="10"/>
      <c r="G18" s="10"/>
      <c r="H18" s="10"/>
      <c r="I18" s="10"/>
      <c r="J18" s="10"/>
      <c r="K18" s="10"/>
      <c r="L18" s="10"/>
      <c r="M18" s="10"/>
      <c r="N18" s="10"/>
      <c r="O18" s="10"/>
      <c r="P18" s="10"/>
      <c r="Q18" s="10"/>
      <c r="R18" s="10"/>
      <c r="S18" s="8"/>
      <c r="T18" s="8"/>
    </row>
    <row r="19" ht="42.75" spans="1:20">
      <c r="A19" s="10"/>
      <c r="B19" s="10"/>
      <c r="C19" s="8" t="s">
        <v>216</v>
      </c>
      <c r="D19" s="10"/>
      <c r="E19" s="10"/>
      <c r="F19" s="10"/>
      <c r="G19" s="10"/>
      <c r="H19" s="10"/>
      <c r="I19" s="10"/>
      <c r="J19" s="10"/>
      <c r="K19" s="10"/>
      <c r="L19" s="10"/>
      <c r="M19" s="10"/>
      <c r="N19" s="10"/>
      <c r="O19" s="10"/>
      <c r="P19" s="10"/>
      <c r="Q19" s="10"/>
      <c r="R19" s="10"/>
      <c r="S19" s="8"/>
      <c r="T19" s="8"/>
    </row>
    <row r="20" ht="57" spans="1:20">
      <c r="A20" s="10"/>
      <c r="B20" s="10"/>
      <c r="C20" s="8" t="s">
        <v>217</v>
      </c>
      <c r="D20" s="10"/>
      <c r="E20" s="10"/>
      <c r="F20" s="10"/>
      <c r="G20" s="10"/>
      <c r="H20" s="10"/>
      <c r="I20" s="10"/>
      <c r="J20" s="10"/>
      <c r="K20" s="10"/>
      <c r="L20" s="10"/>
      <c r="M20" s="10"/>
      <c r="N20" s="10"/>
      <c r="O20" s="10"/>
      <c r="P20" s="10"/>
      <c r="Q20" s="10"/>
      <c r="R20" s="10"/>
      <c r="S20" s="8"/>
      <c r="T20" s="8"/>
    </row>
    <row r="21" ht="57" spans="1:20">
      <c r="A21" s="10"/>
      <c r="B21" s="10"/>
      <c r="C21" s="8" t="s">
        <v>218</v>
      </c>
      <c r="D21" s="10"/>
      <c r="E21" s="10"/>
      <c r="F21" s="10"/>
      <c r="G21" s="10"/>
      <c r="H21" s="10"/>
      <c r="I21" s="10"/>
      <c r="J21" s="10"/>
      <c r="K21" s="10"/>
      <c r="L21" s="10"/>
      <c r="M21" s="10"/>
      <c r="N21" s="10"/>
      <c r="O21" s="10"/>
      <c r="P21" s="10"/>
      <c r="Q21" s="8"/>
      <c r="R21" s="10"/>
      <c r="S21" s="8"/>
      <c r="T21" s="8"/>
    </row>
    <row r="22" ht="28.5" spans="1:20">
      <c r="A22" s="10"/>
      <c r="B22" s="10"/>
      <c r="C22" s="8" t="s">
        <v>219</v>
      </c>
      <c r="D22" s="10"/>
      <c r="E22" s="10"/>
      <c r="F22" s="10"/>
      <c r="G22" s="10"/>
      <c r="H22" s="10"/>
      <c r="I22" s="10"/>
      <c r="J22" s="10"/>
      <c r="K22" s="10"/>
      <c r="L22" s="10"/>
      <c r="M22" s="10"/>
      <c r="N22" s="10"/>
      <c r="O22" s="10"/>
      <c r="P22" s="10"/>
      <c r="Q22" s="8"/>
      <c r="R22" s="10"/>
      <c r="S22" s="8"/>
      <c r="T22" s="8"/>
    </row>
    <row r="23" ht="42.75" spans="1:20">
      <c r="A23" s="10"/>
      <c r="B23" s="10"/>
      <c r="C23" s="8" t="s">
        <v>220</v>
      </c>
      <c r="D23" s="10"/>
      <c r="E23" s="10"/>
      <c r="F23" s="10"/>
      <c r="G23" s="10"/>
      <c r="H23" s="10"/>
      <c r="I23" s="10"/>
      <c r="J23" s="10"/>
      <c r="K23" s="10"/>
      <c r="L23" s="10"/>
      <c r="M23" s="10"/>
      <c r="N23" s="10"/>
      <c r="O23" s="10"/>
      <c r="P23" s="10"/>
      <c r="Q23" s="8"/>
      <c r="R23" s="8"/>
      <c r="S23" s="8"/>
      <c r="T23" s="8"/>
    </row>
    <row r="24" ht="42.75" spans="1:20">
      <c r="A24" s="10"/>
      <c r="B24" s="10"/>
      <c r="C24" s="8" t="s">
        <v>221</v>
      </c>
      <c r="D24" s="10"/>
      <c r="E24" s="10"/>
      <c r="F24" s="10"/>
      <c r="G24" s="10"/>
      <c r="H24" s="10"/>
      <c r="I24" s="10"/>
      <c r="J24" s="10"/>
      <c r="K24" s="10"/>
      <c r="L24" s="10"/>
      <c r="M24" s="10"/>
      <c r="N24" s="10"/>
      <c r="O24" s="10"/>
      <c r="P24" s="10"/>
      <c r="Q24" s="8"/>
      <c r="R24" s="8"/>
      <c r="S24" s="8"/>
      <c r="T24" s="8"/>
    </row>
    <row r="25" ht="28.5" spans="1:20">
      <c r="A25" s="10"/>
      <c r="B25" s="10"/>
      <c r="C25" s="9" t="s">
        <v>222</v>
      </c>
      <c r="D25" s="10"/>
      <c r="E25" s="10"/>
      <c r="F25" s="10"/>
      <c r="G25" s="10"/>
      <c r="H25" s="10"/>
      <c r="I25" s="10"/>
      <c r="J25" s="10"/>
      <c r="K25" s="10"/>
      <c r="L25" s="10"/>
      <c r="M25" s="10"/>
      <c r="N25" s="10"/>
      <c r="O25" s="10"/>
      <c r="P25" s="8"/>
      <c r="Q25" s="8"/>
      <c r="R25" s="8"/>
      <c r="S25" s="8"/>
      <c r="T25" s="8"/>
    </row>
    <row r="26" ht="85.5" spans="1:20">
      <c r="A26" s="10"/>
      <c r="B26" s="10"/>
      <c r="C26" s="9" t="s">
        <v>223</v>
      </c>
      <c r="D26" s="10"/>
      <c r="E26" s="10"/>
      <c r="F26" s="10"/>
      <c r="G26" s="10"/>
      <c r="H26" s="10"/>
      <c r="I26" s="10"/>
      <c r="J26" s="10"/>
      <c r="K26" s="10"/>
      <c r="L26" s="10"/>
      <c r="M26" s="10"/>
      <c r="N26" s="10"/>
      <c r="O26" s="10"/>
      <c r="P26" s="8"/>
      <c r="Q26" s="8"/>
      <c r="R26" s="8"/>
      <c r="S26" s="8"/>
      <c r="T26" s="8"/>
    </row>
    <row r="27" ht="42.75" spans="1:20">
      <c r="A27" s="10"/>
      <c r="B27" s="10"/>
      <c r="C27" s="9" t="s">
        <v>224</v>
      </c>
      <c r="D27" s="10"/>
      <c r="E27" s="10"/>
      <c r="F27" s="10"/>
      <c r="G27" s="10"/>
      <c r="H27" s="10"/>
      <c r="I27" s="10"/>
      <c r="J27" s="10"/>
      <c r="K27" s="10"/>
      <c r="L27" s="10"/>
      <c r="M27" s="10"/>
      <c r="N27" s="10"/>
      <c r="O27" s="10"/>
      <c r="P27" s="8"/>
      <c r="Q27" s="8"/>
      <c r="R27" s="8"/>
      <c r="S27" s="8"/>
      <c r="T27" s="8"/>
    </row>
    <row r="28" ht="71.25" spans="1:20">
      <c r="A28" s="10"/>
      <c r="B28" s="10"/>
      <c r="C28" s="9" t="s">
        <v>225</v>
      </c>
      <c r="D28" s="10"/>
      <c r="E28" s="10"/>
      <c r="F28" s="10"/>
      <c r="G28" s="10"/>
      <c r="H28" s="10"/>
      <c r="I28" s="10"/>
      <c r="J28" s="10"/>
      <c r="K28" s="10"/>
      <c r="L28" s="10"/>
      <c r="M28" s="10"/>
      <c r="N28" s="10"/>
      <c r="O28" s="10"/>
      <c r="P28" s="8"/>
      <c r="Q28" s="8"/>
      <c r="R28" s="8"/>
      <c r="S28" s="8"/>
      <c r="T28" s="8"/>
    </row>
    <row r="29" ht="42.75" spans="1:20">
      <c r="A29" s="10"/>
      <c r="B29" s="10"/>
      <c r="C29" s="8" t="s">
        <v>226</v>
      </c>
      <c r="D29" s="10"/>
      <c r="E29" s="10"/>
      <c r="F29" s="10"/>
      <c r="G29" s="10"/>
      <c r="H29" s="10"/>
      <c r="I29" s="10"/>
      <c r="J29" s="10"/>
      <c r="K29" s="10"/>
      <c r="L29" s="10"/>
      <c r="M29" s="10"/>
      <c r="N29" s="8"/>
      <c r="O29" s="8"/>
      <c r="P29" s="8"/>
      <c r="Q29" s="8"/>
      <c r="R29" s="8"/>
      <c r="S29" s="8"/>
      <c r="T29" s="8"/>
    </row>
    <row r="30" ht="28.5" spans="1:20">
      <c r="A30" s="10"/>
      <c r="B30" s="10"/>
      <c r="C30" s="8" t="s">
        <v>227</v>
      </c>
      <c r="D30" s="10"/>
      <c r="E30" s="10"/>
      <c r="F30" s="10"/>
      <c r="G30" s="10"/>
      <c r="H30" s="10"/>
      <c r="I30" s="10"/>
      <c r="J30" s="10"/>
      <c r="K30" s="10"/>
      <c r="L30" s="10"/>
      <c r="M30" s="10"/>
      <c r="N30" s="8"/>
      <c r="O30" s="8"/>
      <c r="P30" s="8"/>
      <c r="Q30" s="8"/>
      <c r="R30" s="8"/>
      <c r="S30" s="8"/>
      <c r="T30" s="8"/>
    </row>
    <row r="31" ht="42.75" spans="1:20">
      <c r="A31" s="10"/>
      <c r="B31" s="10"/>
      <c r="C31" s="9" t="s">
        <v>228</v>
      </c>
      <c r="D31" s="10"/>
      <c r="E31" s="10"/>
      <c r="F31" s="10"/>
      <c r="G31" s="10"/>
      <c r="H31" s="10"/>
      <c r="I31" s="10"/>
      <c r="J31" s="10"/>
      <c r="K31" s="10"/>
      <c r="L31" s="10"/>
      <c r="M31" s="10"/>
      <c r="N31" s="8"/>
      <c r="O31" s="8"/>
      <c r="P31" s="8"/>
      <c r="Q31" s="8"/>
      <c r="R31" s="8"/>
      <c r="S31" s="8"/>
      <c r="T31" s="8"/>
    </row>
    <row r="32" ht="57" spans="1:20">
      <c r="A32" s="10"/>
      <c r="B32" s="10"/>
      <c r="C32" s="9" t="s">
        <v>229</v>
      </c>
      <c r="D32" s="10"/>
      <c r="E32" s="10"/>
      <c r="F32" s="10"/>
      <c r="G32" s="10"/>
      <c r="H32" s="10"/>
      <c r="I32" s="10"/>
      <c r="J32" s="10"/>
      <c r="K32" s="10"/>
      <c r="L32" s="8"/>
      <c r="M32" s="8"/>
      <c r="N32" s="8"/>
      <c r="O32" s="8"/>
      <c r="P32" s="8"/>
      <c r="Q32" s="8"/>
      <c r="R32" s="8"/>
      <c r="S32" s="8"/>
      <c r="T32" s="8"/>
    </row>
    <row r="33" ht="99.75" spans="1:26">
      <c r="A33" s="11" t="s">
        <v>212</v>
      </c>
      <c r="B33" s="11" t="s">
        <v>213</v>
      </c>
      <c r="C33" s="11" t="s">
        <v>220</v>
      </c>
      <c r="D33" s="11" t="s">
        <v>221</v>
      </c>
      <c r="E33" s="12" t="s">
        <v>223</v>
      </c>
      <c r="F33" s="12" t="s">
        <v>224</v>
      </c>
      <c r="G33" s="12" t="s">
        <v>225</v>
      </c>
      <c r="H33" s="11" t="s">
        <v>226</v>
      </c>
      <c r="I33" s="12" t="s">
        <v>229</v>
      </c>
      <c r="J33" s="12" t="s">
        <v>141</v>
      </c>
      <c r="K33" s="12" t="s">
        <v>161</v>
      </c>
      <c r="L33" s="12" t="s">
        <v>176</v>
      </c>
      <c r="M33" s="12" t="s">
        <v>142</v>
      </c>
      <c r="N33" s="12" t="s">
        <v>162</v>
      </c>
      <c r="O33" s="15" t="s">
        <v>177</v>
      </c>
      <c r="P33" s="12" t="s">
        <v>188</v>
      </c>
      <c r="Q33" s="12" t="s">
        <v>144</v>
      </c>
      <c r="R33" s="12" t="s">
        <v>163</v>
      </c>
      <c r="S33" s="12" t="s">
        <v>145</v>
      </c>
      <c r="T33" s="12" t="s">
        <v>164</v>
      </c>
      <c r="U33" s="12" t="s">
        <v>178</v>
      </c>
      <c r="V33" s="12" t="s">
        <v>148</v>
      </c>
      <c r="W33" s="12" t="s">
        <v>150</v>
      </c>
      <c r="X33" s="12" t="s">
        <v>181</v>
      </c>
      <c r="Y33" s="12" t="s">
        <v>169</v>
      </c>
      <c r="Z33" s="12" t="s">
        <v>197</v>
      </c>
    </row>
    <row r="34" ht="71.25" spans="1:26">
      <c r="A34" s="9" t="s">
        <v>230</v>
      </c>
      <c r="B34" s="9" t="s">
        <v>231</v>
      </c>
      <c r="C34" s="9" t="s">
        <v>232</v>
      </c>
      <c r="D34" s="9" t="s">
        <v>233</v>
      </c>
      <c r="E34" s="9" t="s">
        <v>234</v>
      </c>
      <c r="F34" s="9" t="s">
        <v>235</v>
      </c>
      <c r="G34" s="9" t="s">
        <v>236</v>
      </c>
      <c r="H34" s="9" t="s">
        <v>237</v>
      </c>
      <c r="I34" s="9" t="s">
        <v>238</v>
      </c>
      <c r="J34" s="9" t="s">
        <v>239</v>
      </c>
      <c r="K34" s="9" t="s">
        <v>240</v>
      </c>
      <c r="L34" s="9" t="s">
        <v>241</v>
      </c>
      <c r="M34" s="9" t="s">
        <v>242</v>
      </c>
      <c r="N34" s="9" t="s">
        <v>243</v>
      </c>
      <c r="O34" s="9" t="s">
        <v>244</v>
      </c>
      <c r="P34" s="9" t="s">
        <v>245</v>
      </c>
      <c r="Q34" s="9" t="s">
        <v>246</v>
      </c>
      <c r="R34" s="9" t="s">
        <v>247</v>
      </c>
      <c r="S34" s="9" t="s">
        <v>248</v>
      </c>
      <c r="T34" s="9" t="s">
        <v>249</v>
      </c>
      <c r="U34" s="9" t="s">
        <v>250</v>
      </c>
      <c r="V34" s="9" t="s">
        <v>251</v>
      </c>
      <c r="W34" s="9" t="s">
        <v>252</v>
      </c>
      <c r="X34" s="9" t="s">
        <v>253</v>
      </c>
      <c r="Y34" s="9" t="s">
        <v>254</v>
      </c>
      <c r="Z34" s="8" t="s">
        <v>255</v>
      </c>
    </row>
    <row r="35" ht="57" spans="1:25">
      <c r="A35" s="9"/>
      <c r="B35" s="9" t="s">
        <v>256</v>
      </c>
      <c r="C35" s="9"/>
      <c r="D35" s="9" t="s">
        <v>257</v>
      </c>
      <c r="E35" s="9"/>
      <c r="F35" s="9" t="s">
        <v>258</v>
      </c>
      <c r="G35" s="9" t="s">
        <v>259</v>
      </c>
      <c r="H35" s="9" t="s">
        <v>260</v>
      </c>
      <c r="I35" s="9"/>
      <c r="J35" s="9" t="s">
        <v>261</v>
      </c>
      <c r="K35" s="9" t="s">
        <v>262</v>
      </c>
      <c r="L35" s="9" t="s">
        <v>263</v>
      </c>
      <c r="M35" s="9" t="s">
        <v>264</v>
      </c>
      <c r="N35" s="9"/>
      <c r="O35" s="9" t="s">
        <v>265</v>
      </c>
      <c r="P35" s="9" t="s">
        <v>266</v>
      </c>
      <c r="Q35" s="9"/>
      <c r="R35" s="9" t="s">
        <v>267</v>
      </c>
      <c r="S35" s="9" t="s">
        <v>268</v>
      </c>
      <c r="T35" s="9" t="s">
        <v>269</v>
      </c>
      <c r="U35" s="9" t="s">
        <v>270</v>
      </c>
      <c r="V35" s="9"/>
      <c r="W35" s="9"/>
      <c r="X35" s="9" t="s">
        <v>271</v>
      </c>
      <c r="Y35" s="9"/>
    </row>
    <row r="36" ht="57" spans="1:25">
      <c r="A36" s="9"/>
      <c r="B36" s="9" t="s">
        <v>272</v>
      </c>
      <c r="C36" s="9"/>
      <c r="D36" s="9"/>
      <c r="E36" s="9"/>
      <c r="F36" s="9"/>
      <c r="G36" s="9" t="s">
        <v>273</v>
      </c>
      <c r="H36" s="9" t="s">
        <v>274</v>
      </c>
      <c r="I36" s="9"/>
      <c r="J36" s="9" t="s">
        <v>275</v>
      </c>
      <c r="K36" s="9" t="s">
        <v>276</v>
      </c>
      <c r="L36" s="9" t="s">
        <v>277</v>
      </c>
      <c r="M36" s="9" t="s">
        <v>278</v>
      </c>
      <c r="N36" s="9"/>
      <c r="O36" s="9" t="s">
        <v>279</v>
      </c>
      <c r="P36" s="9" t="s">
        <v>280</v>
      </c>
      <c r="Q36" s="9"/>
      <c r="R36" s="9" t="s">
        <v>281</v>
      </c>
      <c r="S36" s="9" t="s">
        <v>282</v>
      </c>
      <c r="T36" s="9" t="s">
        <v>283</v>
      </c>
      <c r="U36" s="9" t="s">
        <v>284</v>
      </c>
      <c r="V36" s="9"/>
      <c r="W36" s="9"/>
      <c r="X36" s="9"/>
      <c r="Y36" s="9"/>
    </row>
    <row r="37" ht="42.75" spans="1:25">
      <c r="A37" s="9"/>
      <c r="B37" s="9" t="s">
        <v>285</v>
      </c>
      <c r="C37" s="9"/>
      <c r="D37" s="9"/>
      <c r="E37" s="9"/>
      <c r="F37" s="9"/>
      <c r="G37" s="9" t="s">
        <v>286</v>
      </c>
      <c r="H37" s="9" t="s">
        <v>287</v>
      </c>
      <c r="I37" s="9"/>
      <c r="J37" s="9"/>
      <c r="K37" s="9" t="s">
        <v>288</v>
      </c>
      <c r="L37" s="9" t="s">
        <v>289</v>
      </c>
      <c r="M37" s="9"/>
      <c r="N37" s="9"/>
      <c r="O37" s="9" t="s">
        <v>290</v>
      </c>
      <c r="P37" s="9" t="s">
        <v>291</v>
      </c>
      <c r="Q37" s="9"/>
      <c r="R37" s="9" t="s">
        <v>292</v>
      </c>
      <c r="S37" s="9" t="s">
        <v>293</v>
      </c>
      <c r="T37" s="9" t="s">
        <v>294</v>
      </c>
      <c r="U37" s="9" t="s">
        <v>295</v>
      </c>
      <c r="V37" s="9"/>
      <c r="W37" s="9"/>
      <c r="X37" s="9"/>
      <c r="Y37" s="9"/>
    </row>
    <row r="38" ht="57" spans="1:25">
      <c r="A38" s="9"/>
      <c r="B38" s="9" t="s">
        <v>296</v>
      </c>
      <c r="C38" s="9"/>
      <c r="D38" s="9"/>
      <c r="E38" s="9"/>
      <c r="F38" s="9"/>
      <c r="G38" s="9" t="s">
        <v>297</v>
      </c>
      <c r="H38" s="9"/>
      <c r="I38" s="9"/>
      <c r="J38" s="9"/>
      <c r="K38" s="9" t="s">
        <v>298</v>
      </c>
      <c r="L38" s="9" t="s">
        <v>299</v>
      </c>
      <c r="M38" s="9"/>
      <c r="N38" s="9"/>
      <c r="O38" s="9"/>
      <c r="P38" s="9" t="s">
        <v>300</v>
      </c>
      <c r="Q38" s="9"/>
      <c r="R38" s="9" t="s">
        <v>301</v>
      </c>
      <c r="S38" s="9" t="s">
        <v>302</v>
      </c>
      <c r="T38" s="9" t="s">
        <v>303</v>
      </c>
      <c r="U38" s="9" t="s">
        <v>304</v>
      </c>
      <c r="V38" s="9"/>
      <c r="W38" s="9"/>
      <c r="X38" s="9"/>
      <c r="Y38" s="9"/>
    </row>
    <row r="39" ht="57" spans="1:25">
      <c r="A39" s="9"/>
      <c r="B39" s="9" t="s">
        <v>305</v>
      </c>
      <c r="C39" s="9"/>
      <c r="D39" s="9"/>
      <c r="E39" s="9"/>
      <c r="F39" s="9"/>
      <c r="G39" s="9" t="s">
        <v>306</v>
      </c>
      <c r="H39" s="9"/>
      <c r="I39" s="9"/>
      <c r="J39" s="9"/>
      <c r="K39" s="9" t="s">
        <v>307</v>
      </c>
      <c r="L39" s="9" t="s">
        <v>308</v>
      </c>
      <c r="M39" s="9"/>
      <c r="N39" s="9"/>
      <c r="O39" s="9"/>
      <c r="P39" s="9"/>
      <c r="Q39" s="9"/>
      <c r="R39" s="9" t="s">
        <v>309</v>
      </c>
      <c r="S39" s="9"/>
      <c r="T39" s="9" t="s">
        <v>310</v>
      </c>
      <c r="U39" s="9"/>
      <c r="V39" s="9"/>
      <c r="W39" s="9"/>
      <c r="X39" s="9"/>
      <c r="Y39" s="9"/>
    </row>
    <row r="40" ht="57" spans="1:25">
      <c r="A40" s="9"/>
      <c r="B40" s="9" t="s">
        <v>311</v>
      </c>
      <c r="C40" s="9"/>
      <c r="D40" s="9"/>
      <c r="E40" s="9"/>
      <c r="F40" s="9"/>
      <c r="G40" s="9" t="s">
        <v>312</v>
      </c>
      <c r="H40" s="9"/>
      <c r="I40" s="9"/>
      <c r="J40" s="9"/>
      <c r="K40" s="9"/>
      <c r="L40" s="9" t="s">
        <v>313</v>
      </c>
      <c r="M40" s="9"/>
      <c r="N40" s="9"/>
      <c r="O40" s="9"/>
      <c r="P40" s="9"/>
      <c r="Q40" s="9"/>
      <c r="R40" s="9" t="s">
        <v>314</v>
      </c>
      <c r="S40" s="9"/>
      <c r="T40" s="9" t="s">
        <v>315</v>
      </c>
      <c r="U40" s="9"/>
      <c r="V40" s="9"/>
      <c r="W40" s="9"/>
      <c r="X40" s="9"/>
      <c r="Y40" s="9"/>
    </row>
    <row r="41" ht="57" spans="1:25">
      <c r="A41" s="9"/>
      <c r="B41" s="9" t="s">
        <v>316</v>
      </c>
      <c r="C41" s="9"/>
      <c r="D41" s="9"/>
      <c r="E41" s="9"/>
      <c r="F41" s="9"/>
      <c r="G41" s="9" t="s">
        <v>317</v>
      </c>
      <c r="H41" s="9"/>
      <c r="I41" s="9"/>
      <c r="J41" s="9"/>
      <c r="K41" s="9"/>
      <c r="L41" s="9"/>
      <c r="M41" s="9"/>
      <c r="N41" s="9"/>
      <c r="O41" s="9"/>
      <c r="P41" s="9"/>
      <c r="Q41" s="9"/>
      <c r="R41" s="9"/>
      <c r="S41" s="9"/>
      <c r="T41" s="9" t="s">
        <v>318</v>
      </c>
      <c r="U41" s="9"/>
      <c r="V41" s="9"/>
      <c r="W41" s="9"/>
      <c r="X41" s="9"/>
      <c r="Y41" s="9"/>
    </row>
    <row r="42" ht="71.25" spans="1:25">
      <c r="A42" s="9"/>
      <c r="B42" s="9"/>
      <c r="C42" s="9"/>
      <c r="D42" s="9"/>
      <c r="E42" s="9"/>
      <c r="F42" s="9"/>
      <c r="G42" s="9" t="s">
        <v>319</v>
      </c>
      <c r="H42" s="9"/>
      <c r="I42" s="9"/>
      <c r="J42" s="9"/>
      <c r="K42" s="9"/>
      <c r="L42" s="9"/>
      <c r="M42" s="9"/>
      <c r="N42" s="9"/>
      <c r="O42" s="9"/>
      <c r="P42" s="9"/>
      <c r="Q42" s="9"/>
      <c r="R42" s="9"/>
      <c r="S42" s="9"/>
      <c r="T42" s="9" t="s">
        <v>320</v>
      </c>
      <c r="U42" s="9"/>
      <c r="V42" s="9"/>
      <c r="W42" s="9"/>
      <c r="X42" s="9"/>
      <c r="Y42" s="9"/>
    </row>
    <row r="43" s="4" customFormat="1" ht="99.75" spans="1:91">
      <c r="A43" s="12" t="s">
        <v>230</v>
      </c>
      <c r="B43" s="12" t="s">
        <v>231</v>
      </c>
      <c r="C43" s="12" t="s">
        <v>256</v>
      </c>
      <c r="D43" s="12" t="s">
        <v>272</v>
      </c>
      <c r="E43" s="12" t="s">
        <v>285</v>
      </c>
      <c r="F43" s="12" t="s">
        <v>296</v>
      </c>
      <c r="G43" s="12" t="s">
        <v>305</v>
      </c>
      <c r="H43" s="12" t="s">
        <v>311</v>
      </c>
      <c r="I43" s="12" t="s">
        <v>316</v>
      </c>
      <c r="J43" s="12" t="s">
        <v>232</v>
      </c>
      <c r="K43" s="12" t="s">
        <v>233</v>
      </c>
      <c r="L43" s="12" t="s">
        <v>257</v>
      </c>
      <c r="M43" s="12" t="s">
        <v>234</v>
      </c>
      <c r="N43" s="12" t="s">
        <v>235</v>
      </c>
      <c r="O43" s="12" t="s">
        <v>258</v>
      </c>
      <c r="P43" s="12" t="s">
        <v>236</v>
      </c>
      <c r="Q43" s="12" t="s">
        <v>259</v>
      </c>
      <c r="R43" s="12" t="s">
        <v>273</v>
      </c>
      <c r="S43" s="12" t="s">
        <v>286</v>
      </c>
      <c r="T43" s="12" t="s">
        <v>297</v>
      </c>
      <c r="U43" s="12" t="s">
        <v>306</v>
      </c>
      <c r="V43" s="12" t="s">
        <v>312</v>
      </c>
      <c r="W43" s="12" t="s">
        <v>317</v>
      </c>
      <c r="X43" s="12" t="s">
        <v>319</v>
      </c>
      <c r="Y43" s="12" t="s">
        <v>237</v>
      </c>
      <c r="Z43" s="12" t="s">
        <v>260</v>
      </c>
      <c r="AA43" s="12" t="s">
        <v>274</v>
      </c>
      <c r="AB43" s="12" t="s">
        <v>287</v>
      </c>
      <c r="AC43" s="12" t="s">
        <v>238</v>
      </c>
      <c r="AD43" s="12" t="s">
        <v>239</v>
      </c>
      <c r="AE43" s="12" t="s">
        <v>261</v>
      </c>
      <c r="AF43" s="12" t="s">
        <v>275</v>
      </c>
      <c r="AG43" s="12" t="s">
        <v>240</v>
      </c>
      <c r="AH43" s="12" t="s">
        <v>262</v>
      </c>
      <c r="AI43" s="12" t="s">
        <v>276</v>
      </c>
      <c r="AJ43" s="12" t="s">
        <v>288</v>
      </c>
      <c r="AK43" s="12" t="s">
        <v>298</v>
      </c>
      <c r="AL43" s="12" t="s">
        <v>307</v>
      </c>
      <c r="AM43" s="12" t="s">
        <v>241</v>
      </c>
      <c r="AN43" s="12" t="s">
        <v>263</v>
      </c>
      <c r="AO43" s="12" t="s">
        <v>277</v>
      </c>
      <c r="AP43" s="12" t="s">
        <v>289</v>
      </c>
      <c r="AQ43" s="12" t="s">
        <v>299</v>
      </c>
      <c r="AR43" s="12" t="s">
        <v>308</v>
      </c>
      <c r="AS43" s="12" t="s">
        <v>313</v>
      </c>
      <c r="AT43" s="12" t="s">
        <v>242</v>
      </c>
      <c r="AU43" s="12" t="s">
        <v>264</v>
      </c>
      <c r="AV43" s="12" t="s">
        <v>278</v>
      </c>
      <c r="AW43" s="12" t="s">
        <v>243</v>
      </c>
      <c r="AX43" s="12" t="s">
        <v>244</v>
      </c>
      <c r="AY43" s="12" t="s">
        <v>265</v>
      </c>
      <c r="AZ43" s="12" t="s">
        <v>279</v>
      </c>
      <c r="BA43" s="12" t="s">
        <v>290</v>
      </c>
      <c r="BB43" s="12" t="s">
        <v>245</v>
      </c>
      <c r="BC43" s="12" t="s">
        <v>266</v>
      </c>
      <c r="BD43" s="12" t="s">
        <v>280</v>
      </c>
      <c r="BE43" s="12" t="s">
        <v>291</v>
      </c>
      <c r="BF43" s="12" t="s">
        <v>300</v>
      </c>
      <c r="BG43" s="12" t="s">
        <v>246</v>
      </c>
      <c r="BH43" s="12" t="s">
        <v>247</v>
      </c>
      <c r="BI43" s="12" t="s">
        <v>267</v>
      </c>
      <c r="BJ43" s="12" t="s">
        <v>281</v>
      </c>
      <c r="BK43" s="12" t="s">
        <v>292</v>
      </c>
      <c r="BL43" s="12" t="s">
        <v>301</v>
      </c>
      <c r="BM43" s="12" t="s">
        <v>309</v>
      </c>
      <c r="BN43" s="12" t="s">
        <v>314</v>
      </c>
      <c r="BO43" s="12" t="s">
        <v>248</v>
      </c>
      <c r="BP43" s="12" t="s">
        <v>268</v>
      </c>
      <c r="BQ43" s="12" t="s">
        <v>282</v>
      </c>
      <c r="BR43" s="12" t="s">
        <v>293</v>
      </c>
      <c r="BS43" s="12" t="s">
        <v>302</v>
      </c>
      <c r="BT43" s="12" t="s">
        <v>249</v>
      </c>
      <c r="BU43" s="12" t="s">
        <v>269</v>
      </c>
      <c r="BV43" s="12" t="s">
        <v>283</v>
      </c>
      <c r="BW43" s="12" t="s">
        <v>294</v>
      </c>
      <c r="BX43" s="12" t="s">
        <v>303</v>
      </c>
      <c r="BY43" s="12" t="s">
        <v>310</v>
      </c>
      <c r="BZ43" s="12" t="s">
        <v>315</v>
      </c>
      <c r="CA43" s="12" t="s">
        <v>318</v>
      </c>
      <c r="CB43" s="12" t="s">
        <v>320</v>
      </c>
      <c r="CC43" s="12" t="s">
        <v>250</v>
      </c>
      <c r="CD43" s="12" t="s">
        <v>270</v>
      </c>
      <c r="CE43" s="12" t="s">
        <v>284</v>
      </c>
      <c r="CF43" s="12" t="s">
        <v>295</v>
      </c>
      <c r="CG43" s="12" t="s">
        <v>304</v>
      </c>
      <c r="CH43" s="12" t="s">
        <v>251</v>
      </c>
      <c r="CI43" s="12" t="s">
        <v>252</v>
      </c>
      <c r="CJ43" s="12" t="s">
        <v>253</v>
      </c>
      <c r="CK43" s="12" t="s">
        <v>271</v>
      </c>
      <c r="CL43" s="12" t="s">
        <v>254</v>
      </c>
      <c r="CM43" s="11" t="s">
        <v>255</v>
      </c>
    </row>
    <row r="44" s="6" customFormat="1" ht="71.25" spans="1:91">
      <c r="A44" s="8" t="s">
        <v>321</v>
      </c>
      <c r="B44" s="8" t="s">
        <v>322</v>
      </c>
      <c r="C44" s="8" t="s">
        <v>323</v>
      </c>
      <c r="D44" s="8" t="s">
        <v>324</v>
      </c>
      <c r="E44" s="8" t="s">
        <v>325</v>
      </c>
      <c r="F44" s="8" t="s">
        <v>326</v>
      </c>
      <c r="G44" s="8" t="s">
        <v>327</v>
      </c>
      <c r="H44" s="8" t="s">
        <v>328</v>
      </c>
      <c r="I44" s="8" t="s">
        <v>329</v>
      </c>
      <c r="J44" s="8" t="s">
        <v>330</v>
      </c>
      <c r="K44" s="8" t="s">
        <v>331</v>
      </c>
      <c r="L44" s="8" t="s">
        <v>332</v>
      </c>
      <c r="M44" s="8" t="s">
        <v>333</v>
      </c>
      <c r="N44" s="8" t="s">
        <v>334</v>
      </c>
      <c r="O44" s="8" t="s">
        <v>335</v>
      </c>
      <c r="P44" s="8" t="s">
        <v>336</v>
      </c>
      <c r="Q44" s="8" t="s">
        <v>337</v>
      </c>
      <c r="R44" s="8" t="s">
        <v>338</v>
      </c>
      <c r="S44" s="8" t="s">
        <v>339</v>
      </c>
      <c r="T44" s="8" t="s">
        <v>340</v>
      </c>
      <c r="U44" s="8" t="s">
        <v>341</v>
      </c>
      <c r="V44" s="8" t="s">
        <v>342</v>
      </c>
      <c r="W44" s="8" t="s">
        <v>343</v>
      </c>
      <c r="X44" s="8" t="s">
        <v>344</v>
      </c>
      <c r="Y44" s="8" t="s">
        <v>345</v>
      </c>
      <c r="Z44" s="8" t="s">
        <v>346</v>
      </c>
      <c r="AA44" s="8" t="s">
        <v>347</v>
      </c>
      <c r="AB44" s="8" t="s">
        <v>348</v>
      </c>
      <c r="AC44" s="8" t="s">
        <v>349</v>
      </c>
      <c r="AD44" s="8" t="s">
        <v>350</v>
      </c>
      <c r="AE44" s="8" t="s">
        <v>351</v>
      </c>
      <c r="AF44" s="8" t="s">
        <v>352</v>
      </c>
      <c r="AG44" s="8" t="s">
        <v>353</v>
      </c>
      <c r="AH44" s="8" t="s">
        <v>354</v>
      </c>
      <c r="AI44" s="8" t="s">
        <v>355</v>
      </c>
      <c r="AJ44" s="8" t="s">
        <v>356</v>
      </c>
      <c r="AK44" s="8" t="s">
        <v>357</v>
      </c>
      <c r="AL44" s="8" t="s">
        <v>358</v>
      </c>
      <c r="AM44" s="8" t="s">
        <v>359</v>
      </c>
      <c r="AN44" s="8" t="s">
        <v>360</v>
      </c>
      <c r="AO44" s="8" t="s">
        <v>361</v>
      </c>
      <c r="AP44" s="8" t="s">
        <v>362</v>
      </c>
      <c r="AQ44" s="8" t="s">
        <v>363</v>
      </c>
      <c r="AR44" s="8" t="s">
        <v>364</v>
      </c>
      <c r="AS44" s="8" t="s">
        <v>365</v>
      </c>
      <c r="AT44" s="8" t="s">
        <v>366</v>
      </c>
      <c r="AU44" s="8" t="s">
        <v>367</v>
      </c>
      <c r="AV44" s="8" t="s">
        <v>368</v>
      </c>
      <c r="AW44" s="8" t="s">
        <v>369</v>
      </c>
      <c r="AX44" s="8" t="s">
        <v>370</v>
      </c>
      <c r="AY44" s="8" t="s">
        <v>371</v>
      </c>
      <c r="AZ44" s="8" t="s">
        <v>372</v>
      </c>
      <c r="BA44" s="8" t="s">
        <v>373</v>
      </c>
      <c r="BB44" s="8" t="s">
        <v>374</v>
      </c>
      <c r="BC44" s="8" t="s">
        <v>375</v>
      </c>
      <c r="BD44" s="8" t="s">
        <v>376</v>
      </c>
      <c r="BE44" s="8" t="s">
        <v>377</v>
      </c>
      <c r="BF44" s="8" t="s">
        <v>378</v>
      </c>
      <c r="BG44" s="8" t="s">
        <v>379</v>
      </c>
      <c r="BH44" s="8" t="s">
        <v>380</v>
      </c>
      <c r="BI44" s="8" t="s">
        <v>381</v>
      </c>
      <c r="BJ44" s="8" t="s">
        <v>382</v>
      </c>
      <c r="BK44" s="8" t="s">
        <v>383</v>
      </c>
      <c r="BL44" s="8" t="s">
        <v>384</v>
      </c>
      <c r="BM44" s="8" t="s">
        <v>385</v>
      </c>
      <c r="BN44" s="8" t="s">
        <v>386</v>
      </c>
      <c r="BO44" s="8" t="s">
        <v>387</v>
      </c>
      <c r="BP44" s="8" t="s">
        <v>388</v>
      </c>
      <c r="BQ44" s="8" t="s">
        <v>389</v>
      </c>
      <c r="BR44" s="8" t="s">
        <v>390</v>
      </c>
      <c r="BS44" s="8" t="s">
        <v>391</v>
      </c>
      <c r="BT44" s="8" t="s">
        <v>392</v>
      </c>
      <c r="BU44" s="8" t="s">
        <v>393</v>
      </c>
      <c r="BV44" s="8" t="s">
        <v>394</v>
      </c>
      <c r="BW44" s="8" t="s">
        <v>395</v>
      </c>
      <c r="BX44" s="8" t="s">
        <v>396</v>
      </c>
      <c r="BY44" s="8" t="s">
        <v>397</v>
      </c>
      <c r="BZ44" s="8" t="s">
        <v>398</v>
      </c>
      <c r="CA44" s="8" t="s">
        <v>399</v>
      </c>
      <c r="CB44" s="8" t="s">
        <v>400</v>
      </c>
      <c r="CC44" s="8" t="s">
        <v>401</v>
      </c>
      <c r="CD44" s="8" t="s">
        <v>402</v>
      </c>
      <c r="CE44" s="8" t="s">
        <v>403</v>
      </c>
      <c r="CF44" s="8" t="s">
        <v>404</v>
      </c>
      <c r="CG44" s="8" t="s">
        <v>405</v>
      </c>
      <c r="CH44" s="8" t="s">
        <v>406</v>
      </c>
      <c r="CI44" s="8" t="s">
        <v>407</v>
      </c>
      <c r="CJ44" s="8" t="s">
        <v>408</v>
      </c>
      <c r="CK44" s="8" t="s">
        <v>409</v>
      </c>
      <c r="CL44" s="8" t="s">
        <v>410</v>
      </c>
      <c r="CM44" s="8" t="s">
        <v>411</v>
      </c>
    </row>
    <row r="45" ht="71.25" spans="1:91">
      <c r="A45" s="8" t="s">
        <v>412</v>
      </c>
      <c r="B45" s="10"/>
      <c r="C45" s="10"/>
      <c r="D45" s="10"/>
      <c r="E45" s="13"/>
      <c r="F45" s="13"/>
      <c r="G45" s="8" t="s">
        <v>413</v>
      </c>
      <c r="H45" s="13"/>
      <c r="I45" s="13"/>
      <c r="J45" s="8" t="s">
        <v>414</v>
      </c>
      <c r="K45" s="8" t="s">
        <v>415</v>
      </c>
      <c r="L45" s="8" t="s">
        <v>416</v>
      </c>
      <c r="M45" s="8" t="s">
        <v>417</v>
      </c>
      <c r="N45" s="8" t="s">
        <v>418</v>
      </c>
      <c r="O45" s="13"/>
      <c r="P45" s="8" t="s">
        <v>419</v>
      </c>
      <c r="Q45" s="8" t="s">
        <v>420</v>
      </c>
      <c r="R45" s="8" t="s">
        <v>421</v>
      </c>
      <c r="S45" s="13"/>
      <c r="T45" s="8" t="s">
        <v>422</v>
      </c>
      <c r="U45" s="8" t="s">
        <v>423</v>
      </c>
      <c r="V45" s="8" t="s">
        <v>424</v>
      </c>
      <c r="W45" s="8" t="s">
        <v>425</v>
      </c>
      <c r="X45" s="13"/>
      <c r="Y45" s="8" t="s">
        <v>426</v>
      </c>
      <c r="Z45" s="8" t="s">
        <v>427</v>
      </c>
      <c r="AA45" s="13"/>
      <c r="AB45" s="13"/>
      <c r="AC45" s="13"/>
      <c r="AD45" s="8" t="s">
        <v>428</v>
      </c>
      <c r="AE45" s="8" t="s">
        <v>429</v>
      </c>
      <c r="AF45" s="8" t="s">
        <v>430</v>
      </c>
      <c r="AG45" s="13"/>
      <c r="AH45" s="8" t="s">
        <v>431</v>
      </c>
      <c r="AI45" s="8" t="s">
        <v>432</v>
      </c>
      <c r="AJ45" s="13"/>
      <c r="AK45" s="13"/>
      <c r="AL45" s="13"/>
      <c r="AM45" s="8" t="s">
        <v>433</v>
      </c>
      <c r="AN45" s="13"/>
      <c r="AO45" s="8" t="s">
        <v>434</v>
      </c>
      <c r="AP45" s="13"/>
      <c r="AQ45" s="13"/>
      <c r="AR45" s="13"/>
      <c r="AS45" s="13"/>
      <c r="AT45" s="8" t="s">
        <v>435</v>
      </c>
      <c r="AU45" s="8" t="s">
        <v>436</v>
      </c>
      <c r="AV45" s="13"/>
      <c r="AW45" s="13"/>
      <c r="AX45" s="13"/>
      <c r="AY45" s="13"/>
      <c r="AZ45" s="13"/>
      <c r="BA45" s="13"/>
      <c r="BB45" s="8" t="s">
        <v>437</v>
      </c>
      <c r="BC45" s="13"/>
      <c r="BD45" s="13"/>
      <c r="BE45" s="13"/>
      <c r="BF45" s="13"/>
      <c r="BG45" s="8" t="s">
        <v>438</v>
      </c>
      <c r="BH45" s="8" t="s">
        <v>439</v>
      </c>
      <c r="BI45" s="8" t="s">
        <v>440</v>
      </c>
      <c r="BJ45" s="8" t="s">
        <v>441</v>
      </c>
      <c r="BK45" s="8" t="s">
        <v>442</v>
      </c>
      <c r="BL45" s="13"/>
      <c r="BM45" s="13"/>
      <c r="BN45" s="8" t="s">
        <v>443</v>
      </c>
      <c r="BO45" s="13"/>
      <c r="BP45" s="13"/>
      <c r="BQ45" s="13"/>
      <c r="BR45" s="13"/>
      <c r="BS45" s="13"/>
      <c r="BT45" s="13"/>
      <c r="BU45" s="13"/>
      <c r="BV45" s="8" t="s">
        <v>444</v>
      </c>
      <c r="BW45" s="8" t="s">
        <v>445</v>
      </c>
      <c r="BX45" s="8" t="s">
        <v>446</v>
      </c>
      <c r="BY45" s="8" t="s">
        <v>447</v>
      </c>
      <c r="BZ45" s="8" t="s">
        <v>448</v>
      </c>
      <c r="CA45" s="8" t="s">
        <v>449</v>
      </c>
      <c r="CB45" s="8" t="s">
        <v>450</v>
      </c>
      <c r="CC45" s="8" t="s">
        <v>451</v>
      </c>
      <c r="CD45" s="13"/>
      <c r="CE45" s="13"/>
      <c r="CF45" s="13"/>
      <c r="CG45" s="13"/>
      <c r="CH45" s="8" t="s">
        <v>452</v>
      </c>
      <c r="CI45" s="8" t="s">
        <v>453</v>
      </c>
      <c r="CJ45" s="8" t="s">
        <v>454</v>
      </c>
      <c r="CK45" s="13"/>
      <c r="CL45" s="13"/>
      <c r="CM45" s="8" t="s">
        <v>455</v>
      </c>
    </row>
    <row r="46" ht="85.5" spans="1:89">
      <c r="A46" s="9"/>
      <c r="B46" s="9"/>
      <c r="C46" s="9"/>
      <c r="D46" s="9"/>
      <c r="E46" s="9"/>
      <c r="F46" s="9"/>
      <c r="G46" s="9"/>
      <c r="H46" s="9"/>
      <c r="I46" s="9"/>
      <c r="J46" s="9"/>
      <c r="K46" s="8" t="s">
        <v>456</v>
      </c>
      <c r="L46" s="8" t="s">
        <v>457</v>
      </c>
      <c r="M46" s="8" t="s">
        <v>458</v>
      </c>
      <c r="N46" s="13"/>
      <c r="O46" s="13"/>
      <c r="P46" s="8" t="s">
        <v>459</v>
      </c>
      <c r="Q46" s="13"/>
      <c r="R46" s="8" t="s">
        <v>460</v>
      </c>
      <c r="S46" s="13"/>
      <c r="T46" s="8" t="s">
        <v>461</v>
      </c>
      <c r="U46" s="8" t="s">
        <v>462</v>
      </c>
      <c r="V46" s="8" t="s">
        <v>463</v>
      </c>
      <c r="W46" s="8" t="s">
        <v>464</v>
      </c>
      <c r="X46" s="13"/>
      <c r="Y46" s="8" t="s">
        <v>465</v>
      </c>
      <c r="Z46" s="8" t="s">
        <v>466</v>
      </c>
      <c r="AA46" s="13"/>
      <c r="AB46" s="13"/>
      <c r="AC46" s="13"/>
      <c r="AD46" s="8" t="s">
        <v>467</v>
      </c>
      <c r="AE46" s="13"/>
      <c r="AF46" s="13"/>
      <c r="AG46" s="13"/>
      <c r="AH46" s="8" t="s">
        <v>468</v>
      </c>
      <c r="AI46" s="8" t="s">
        <v>469</v>
      </c>
      <c r="AJ46" s="13"/>
      <c r="AK46" s="13"/>
      <c r="AL46" s="13"/>
      <c r="AM46" s="8" t="s">
        <v>470</v>
      </c>
      <c r="AN46" s="13"/>
      <c r="AO46" s="13"/>
      <c r="AP46" s="13"/>
      <c r="AQ46" s="13"/>
      <c r="AR46" s="13"/>
      <c r="AS46" s="13"/>
      <c r="AT46" s="8" t="s">
        <v>471</v>
      </c>
      <c r="AU46" s="8" t="s">
        <v>472</v>
      </c>
      <c r="AV46" s="13"/>
      <c r="AW46" s="13"/>
      <c r="AX46" s="13"/>
      <c r="AY46" s="13"/>
      <c r="AZ46" s="13"/>
      <c r="BA46" s="13"/>
      <c r="BB46" s="13"/>
      <c r="BC46" s="13"/>
      <c r="BD46" s="13"/>
      <c r="BE46" s="13"/>
      <c r="BF46" s="13"/>
      <c r="BG46" s="13"/>
      <c r="BH46" s="8" t="s">
        <v>473</v>
      </c>
      <c r="BI46" s="8" t="s">
        <v>474</v>
      </c>
      <c r="BJ46" s="8" t="s">
        <v>475</v>
      </c>
      <c r="BK46" s="13"/>
      <c r="BL46" s="13"/>
      <c r="BM46" s="13"/>
      <c r="BN46" s="8" t="s">
        <v>476</v>
      </c>
      <c r="BO46" s="13"/>
      <c r="BP46" s="13"/>
      <c r="BQ46" s="13"/>
      <c r="BR46" s="13"/>
      <c r="BS46" s="13"/>
      <c r="BT46" s="13"/>
      <c r="BU46" s="13"/>
      <c r="BV46" s="8" t="s">
        <v>477</v>
      </c>
      <c r="BW46" s="13"/>
      <c r="BX46" s="8" t="s">
        <v>478</v>
      </c>
      <c r="BY46" s="8" t="s">
        <v>479</v>
      </c>
      <c r="BZ46" s="8" t="s">
        <v>480</v>
      </c>
      <c r="CA46" s="8" t="s">
        <v>481</v>
      </c>
      <c r="CB46" s="13"/>
      <c r="CC46" s="8" t="s">
        <v>482</v>
      </c>
      <c r="CD46" s="13"/>
      <c r="CE46" s="13"/>
      <c r="CF46" s="13"/>
      <c r="CG46" s="13"/>
      <c r="CH46" s="13"/>
      <c r="CI46" s="8" t="s">
        <v>483</v>
      </c>
      <c r="CJ46" s="13"/>
      <c r="CK46" s="13"/>
    </row>
    <row r="47" ht="71.25" spans="1:89">
      <c r="A47" s="9"/>
      <c r="B47" s="9"/>
      <c r="C47" s="9"/>
      <c r="D47" s="9"/>
      <c r="E47" s="9"/>
      <c r="F47" s="9"/>
      <c r="G47" s="9"/>
      <c r="H47" s="9"/>
      <c r="I47" s="9"/>
      <c r="J47" s="9"/>
      <c r="K47" s="13"/>
      <c r="L47" s="8" t="s">
        <v>484</v>
      </c>
      <c r="M47" s="8" t="s">
        <v>485</v>
      </c>
      <c r="N47" s="13"/>
      <c r="O47" s="13"/>
      <c r="P47" s="8" t="s">
        <v>486</v>
      </c>
      <c r="Q47" s="13"/>
      <c r="R47" s="8" t="s">
        <v>487</v>
      </c>
      <c r="S47" s="13"/>
      <c r="T47" s="13"/>
      <c r="U47" s="8" t="s">
        <v>488</v>
      </c>
      <c r="V47" s="8" t="s">
        <v>489</v>
      </c>
      <c r="W47" s="8" t="s">
        <v>490</v>
      </c>
      <c r="X47" s="13"/>
      <c r="Y47" s="8" t="s">
        <v>491</v>
      </c>
      <c r="Z47" s="8" t="s">
        <v>492</v>
      </c>
      <c r="AA47" s="13"/>
      <c r="AB47" s="13"/>
      <c r="AC47" s="13"/>
      <c r="AD47" s="13"/>
      <c r="AE47" s="13"/>
      <c r="AF47" s="13"/>
      <c r="AG47" s="13"/>
      <c r="AH47" s="13"/>
      <c r="AI47" s="8" t="s">
        <v>493</v>
      </c>
      <c r="AJ47" s="13"/>
      <c r="AK47" s="13"/>
      <c r="AL47" s="13"/>
      <c r="AM47" s="8" t="s">
        <v>494</v>
      </c>
      <c r="AN47" s="13"/>
      <c r="AO47" s="13"/>
      <c r="AP47" s="13"/>
      <c r="AQ47" s="13"/>
      <c r="AR47" s="13"/>
      <c r="AS47" s="13"/>
      <c r="AT47" s="8" t="s">
        <v>495</v>
      </c>
      <c r="AU47" s="8" t="s">
        <v>496</v>
      </c>
      <c r="AV47" s="13"/>
      <c r="AW47" s="13"/>
      <c r="AX47" s="13"/>
      <c r="AY47" s="13"/>
      <c r="AZ47" s="13"/>
      <c r="BA47" s="13"/>
      <c r="BB47" s="13"/>
      <c r="BC47" s="13"/>
      <c r="BD47" s="13"/>
      <c r="BE47" s="13"/>
      <c r="BF47" s="13"/>
      <c r="BG47" s="13"/>
      <c r="BH47" s="8" t="s">
        <v>497</v>
      </c>
      <c r="BI47" s="13"/>
      <c r="BJ47" s="8" t="s">
        <v>498</v>
      </c>
      <c r="BK47" s="13"/>
      <c r="BL47" s="13"/>
      <c r="BM47" s="13"/>
      <c r="BN47" s="8" t="s">
        <v>499</v>
      </c>
      <c r="BO47" s="13"/>
      <c r="BP47" s="13"/>
      <c r="BQ47" s="13"/>
      <c r="BR47" s="13"/>
      <c r="BS47" s="13"/>
      <c r="BT47" s="13"/>
      <c r="BU47" s="13"/>
      <c r="BV47" s="13"/>
      <c r="BW47" s="13"/>
      <c r="BX47" s="8" t="s">
        <v>500</v>
      </c>
      <c r="BY47" s="13"/>
      <c r="BZ47" s="8" t="s">
        <v>501</v>
      </c>
      <c r="CA47" s="8" t="s">
        <v>502</v>
      </c>
      <c r="CB47" s="13"/>
      <c r="CC47" s="8" t="s">
        <v>503</v>
      </c>
      <c r="CD47" s="13"/>
      <c r="CE47" s="13"/>
      <c r="CF47" s="13"/>
      <c r="CG47" s="13"/>
      <c r="CH47" s="13"/>
      <c r="CI47" s="8" t="s">
        <v>504</v>
      </c>
      <c r="CJ47" s="13"/>
      <c r="CK47" s="13"/>
    </row>
    <row r="48" ht="85.5" spans="1:89">
      <c r="A48" s="9"/>
      <c r="B48" s="9"/>
      <c r="C48" s="9"/>
      <c r="D48" s="9"/>
      <c r="E48" s="9"/>
      <c r="F48" s="9"/>
      <c r="G48" s="9"/>
      <c r="H48" s="9"/>
      <c r="I48" s="9"/>
      <c r="J48" s="9"/>
      <c r="K48" s="13"/>
      <c r="L48" s="8" t="s">
        <v>505</v>
      </c>
      <c r="M48" s="8" t="s">
        <v>506</v>
      </c>
      <c r="N48" s="13"/>
      <c r="O48" s="13"/>
      <c r="P48" s="8" t="s">
        <v>507</v>
      </c>
      <c r="Q48" s="13"/>
      <c r="R48" s="8" t="s">
        <v>508</v>
      </c>
      <c r="S48" s="13"/>
      <c r="T48" s="13"/>
      <c r="U48" s="13"/>
      <c r="V48" s="8" t="s">
        <v>509</v>
      </c>
      <c r="W48" s="8" t="s">
        <v>510</v>
      </c>
      <c r="X48" s="13"/>
      <c r="Y48" s="8" t="s">
        <v>511</v>
      </c>
      <c r="Z48" s="8" t="s">
        <v>512</v>
      </c>
      <c r="AA48" s="13"/>
      <c r="AB48" s="13"/>
      <c r="AC48" s="13"/>
      <c r="AD48" s="13"/>
      <c r="AE48" s="13"/>
      <c r="AF48" s="13"/>
      <c r="AG48" s="13"/>
      <c r="AH48" s="13"/>
      <c r="AI48" s="8" t="s">
        <v>513</v>
      </c>
      <c r="AJ48" s="13"/>
      <c r="AK48" s="13"/>
      <c r="AL48" s="13"/>
      <c r="AM48" s="13"/>
      <c r="AN48" s="13"/>
      <c r="AO48" s="13"/>
      <c r="AP48" s="13"/>
      <c r="AQ48" s="13"/>
      <c r="AR48" s="13"/>
      <c r="AS48" s="13"/>
      <c r="AT48" s="8" t="s">
        <v>514</v>
      </c>
      <c r="AU48" s="8" t="s">
        <v>515</v>
      </c>
      <c r="AV48" s="13"/>
      <c r="AW48" s="13"/>
      <c r="AX48" s="13"/>
      <c r="AY48" s="13"/>
      <c r="AZ48" s="13"/>
      <c r="BA48" s="13"/>
      <c r="BB48" s="13"/>
      <c r="BC48" s="13"/>
      <c r="BD48" s="13"/>
      <c r="BE48" s="13"/>
      <c r="BF48" s="13"/>
      <c r="BG48" s="13"/>
      <c r="BH48" s="8" t="s">
        <v>516</v>
      </c>
      <c r="BI48" s="13"/>
      <c r="BJ48" s="13"/>
      <c r="BK48" s="13"/>
      <c r="BL48" s="13"/>
      <c r="BM48" s="13"/>
      <c r="BN48" s="8" t="s">
        <v>517</v>
      </c>
      <c r="BO48" s="13"/>
      <c r="BP48" s="13"/>
      <c r="BQ48" s="13"/>
      <c r="BR48" s="13"/>
      <c r="BS48" s="13"/>
      <c r="BT48" s="13"/>
      <c r="BU48" s="13"/>
      <c r="BV48" s="13"/>
      <c r="BW48" s="13"/>
      <c r="BX48" s="8" t="s">
        <v>518</v>
      </c>
      <c r="BY48" s="13"/>
      <c r="BZ48" s="8" t="s">
        <v>519</v>
      </c>
      <c r="CA48" s="8" t="s">
        <v>520</v>
      </c>
      <c r="CB48" s="13"/>
      <c r="CC48" s="8" t="s">
        <v>521</v>
      </c>
      <c r="CD48" s="13"/>
      <c r="CE48" s="13"/>
      <c r="CF48" s="13"/>
      <c r="CG48" s="13"/>
      <c r="CH48" s="13"/>
      <c r="CI48" s="8" t="s">
        <v>522</v>
      </c>
      <c r="CJ48" s="13"/>
      <c r="CK48" s="13"/>
    </row>
    <row r="49" ht="57" spans="1:89">
      <c r="A49" s="9"/>
      <c r="B49" s="9"/>
      <c r="C49" s="9"/>
      <c r="D49" s="9"/>
      <c r="E49" s="9"/>
      <c r="F49" s="9"/>
      <c r="G49" s="9"/>
      <c r="H49" s="9"/>
      <c r="I49" s="9"/>
      <c r="J49" s="9"/>
      <c r="K49" s="13"/>
      <c r="L49" s="8" t="s">
        <v>523</v>
      </c>
      <c r="M49" s="13"/>
      <c r="N49" s="13"/>
      <c r="O49" s="13"/>
      <c r="P49" s="8" t="s">
        <v>524</v>
      </c>
      <c r="Q49" s="13"/>
      <c r="R49" s="13"/>
      <c r="S49" s="13"/>
      <c r="T49" s="13"/>
      <c r="U49" s="13"/>
      <c r="V49" s="8" t="s">
        <v>525</v>
      </c>
      <c r="W49" s="8" t="s">
        <v>526</v>
      </c>
      <c r="X49" s="13"/>
      <c r="Y49" s="8" t="s">
        <v>527</v>
      </c>
      <c r="Z49" s="8" t="s">
        <v>528</v>
      </c>
      <c r="AA49" s="13"/>
      <c r="AB49" s="13"/>
      <c r="AC49" s="13"/>
      <c r="AD49" s="13"/>
      <c r="AE49" s="13"/>
      <c r="AF49" s="13"/>
      <c r="AG49" s="13"/>
      <c r="AH49" s="13"/>
      <c r="AI49" s="8"/>
      <c r="AJ49" s="13"/>
      <c r="AK49" s="13"/>
      <c r="AL49" s="13"/>
      <c r="AM49" s="13"/>
      <c r="AN49" s="13"/>
      <c r="AO49" s="13"/>
      <c r="AP49" s="13"/>
      <c r="AQ49" s="13"/>
      <c r="AR49" s="13"/>
      <c r="AS49" s="13"/>
      <c r="AT49" s="13"/>
      <c r="AU49" s="8" t="s">
        <v>529</v>
      </c>
      <c r="AV49" s="13"/>
      <c r="AW49" s="13"/>
      <c r="AX49" s="13"/>
      <c r="AY49" s="13"/>
      <c r="AZ49" s="13"/>
      <c r="BA49" s="13"/>
      <c r="BB49" s="13"/>
      <c r="BC49" s="13"/>
      <c r="BD49" s="13"/>
      <c r="BE49" s="13"/>
      <c r="BF49" s="13"/>
      <c r="BG49" s="13"/>
      <c r="BH49" s="8" t="s">
        <v>530</v>
      </c>
      <c r="BI49" s="13"/>
      <c r="BJ49" s="13"/>
      <c r="BK49" s="13"/>
      <c r="BL49" s="13"/>
      <c r="BM49" s="13"/>
      <c r="BN49" s="8" t="s">
        <v>531</v>
      </c>
      <c r="BO49" s="13"/>
      <c r="BP49" s="13"/>
      <c r="BQ49" s="13"/>
      <c r="BR49" s="13"/>
      <c r="BS49" s="13"/>
      <c r="BT49" s="13"/>
      <c r="BU49" s="13"/>
      <c r="BV49" s="13"/>
      <c r="BW49" s="13"/>
      <c r="BX49" s="8" t="s">
        <v>532</v>
      </c>
      <c r="BY49" s="13"/>
      <c r="BZ49" s="13"/>
      <c r="CA49" s="8" t="s">
        <v>533</v>
      </c>
      <c r="CB49" s="13"/>
      <c r="CC49" s="8" t="s">
        <v>534</v>
      </c>
      <c r="CD49" s="13"/>
      <c r="CE49" s="13"/>
      <c r="CF49" s="13"/>
      <c r="CG49" s="13"/>
      <c r="CH49" s="13"/>
      <c r="CI49" s="8" t="s">
        <v>535</v>
      </c>
      <c r="CJ49" s="13"/>
      <c r="CK49" s="13"/>
    </row>
    <row r="50" ht="71.25" spans="1:89">
      <c r="A50" s="9"/>
      <c r="B50" s="9"/>
      <c r="C50" s="9"/>
      <c r="D50" s="9"/>
      <c r="E50" s="9"/>
      <c r="F50" s="9"/>
      <c r="G50" s="9"/>
      <c r="H50" s="9"/>
      <c r="I50" s="9"/>
      <c r="J50" s="9"/>
      <c r="K50" s="13"/>
      <c r="L50" s="8" t="s">
        <v>536</v>
      </c>
      <c r="M50" s="13"/>
      <c r="N50" s="13"/>
      <c r="O50" s="13"/>
      <c r="P50" s="13"/>
      <c r="Q50" s="13"/>
      <c r="R50" s="13"/>
      <c r="S50" s="13"/>
      <c r="T50" s="13"/>
      <c r="U50" s="13"/>
      <c r="V50" s="8" t="s">
        <v>537</v>
      </c>
      <c r="W50" s="13"/>
      <c r="X50" s="13"/>
      <c r="Y50" s="8" t="s">
        <v>538</v>
      </c>
      <c r="Z50" s="8" t="s">
        <v>539</v>
      </c>
      <c r="AA50" s="13"/>
      <c r="AB50" s="13"/>
      <c r="AC50" s="13"/>
      <c r="AD50" s="13"/>
      <c r="AE50" s="13"/>
      <c r="AF50" s="13"/>
      <c r="AG50" s="13"/>
      <c r="AH50" s="13"/>
      <c r="AI50" s="13"/>
      <c r="AJ50" s="13"/>
      <c r="AK50" s="13"/>
      <c r="AL50" s="13"/>
      <c r="AM50" s="13"/>
      <c r="AN50" s="13"/>
      <c r="AO50" s="13"/>
      <c r="AP50" s="13"/>
      <c r="AQ50" s="13"/>
      <c r="AR50" s="13"/>
      <c r="AS50" s="13"/>
      <c r="AT50" s="13"/>
      <c r="AU50" s="8" t="s">
        <v>540</v>
      </c>
      <c r="AV50" s="13"/>
      <c r="AW50" s="13"/>
      <c r="AX50" s="13"/>
      <c r="AY50" s="13"/>
      <c r="AZ50" s="13"/>
      <c r="BA50" s="13"/>
      <c r="BB50" s="13"/>
      <c r="BC50" s="13"/>
      <c r="BD50" s="13"/>
      <c r="BE50" s="13"/>
      <c r="BF50" s="13"/>
      <c r="BG50" s="13"/>
      <c r="BH50" s="13"/>
      <c r="BI50" s="13"/>
      <c r="BJ50" s="13"/>
      <c r="BK50" s="13"/>
      <c r="BL50" s="13"/>
      <c r="BM50" s="13"/>
      <c r="BN50" s="8" t="s">
        <v>541</v>
      </c>
      <c r="BO50" s="13"/>
      <c r="BP50" s="13"/>
      <c r="BQ50" s="13"/>
      <c r="BR50" s="13"/>
      <c r="BS50" s="13"/>
      <c r="BT50" s="13"/>
      <c r="BU50" s="13"/>
      <c r="BV50" s="13"/>
      <c r="BW50" s="13"/>
      <c r="BX50" s="8"/>
      <c r="BY50" s="13"/>
      <c r="BZ50" s="13"/>
      <c r="CA50" s="13"/>
      <c r="CB50" s="13"/>
      <c r="CC50" s="8" t="s">
        <v>542</v>
      </c>
      <c r="CD50" s="13"/>
      <c r="CE50" s="13"/>
      <c r="CF50" s="13"/>
      <c r="CG50" s="13"/>
      <c r="CH50" s="13"/>
      <c r="CI50" s="8" t="s">
        <v>543</v>
      </c>
      <c r="CJ50" s="13"/>
      <c r="CK50" s="13"/>
    </row>
    <row r="51" ht="57" spans="1:88">
      <c r="A51" s="9"/>
      <c r="B51" s="9"/>
      <c r="C51" s="9"/>
      <c r="D51" s="9"/>
      <c r="E51" s="9"/>
      <c r="F51" s="9"/>
      <c r="G51" s="9"/>
      <c r="H51" s="9"/>
      <c r="I51" s="9"/>
      <c r="J51" s="9"/>
      <c r="K51" s="9"/>
      <c r="L51" s="9"/>
      <c r="M51" s="13"/>
      <c r="N51" s="13"/>
      <c r="O51" s="13"/>
      <c r="P51" s="13"/>
      <c r="Q51" s="13"/>
      <c r="R51" s="13"/>
      <c r="S51" s="13"/>
      <c r="T51" s="13"/>
      <c r="U51" s="13"/>
      <c r="V51" s="13"/>
      <c r="W51" s="13"/>
      <c r="X51" s="13"/>
      <c r="Y51" s="13"/>
      <c r="Z51" s="8" t="s">
        <v>544</v>
      </c>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8" t="s">
        <v>545</v>
      </c>
      <c r="BO51" s="13"/>
      <c r="BP51" s="13"/>
      <c r="BQ51" s="13"/>
      <c r="BR51" s="13"/>
      <c r="BS51" s="13"/>
      <c r="BT51" s="13"/>
      <c r="BU51" s="13"/>
      <c r="BV51" s="13"/>
      <c r="BW51" s="13"/>
      <c r="BX51" s="13"/>
      <c r="BY51" s="13"/>
      <c r="BZ51" s="13"/>
      <c r="CA51" s="13"/>
      <c r="CB51" s="13"/>
      <c r="CC51" s="8" t="s">
        <v>546</v>
      </c>
      <c r="CD51" s="13"/>
      <c r="CE51" s="13"/>
      <c r="CF51" s="13"/>
      <c r="CG51" s="13"/>
      <c r="CH51" s="13"/>
      <c r="CI51" s="13"/>
      <c r="CJ51" s="13"/>
    </row>
    <row r="52" ht="42.75" spans="1:88">
      <c r="A52" s="9"/>
      <c r="B52" s="9"/>
      <c r="C52" s="9"/>
      <c r="D52" s="9"/>
      <c r="E52" s="9"/>
      <c r="F52" s="9"/>
      <c r="G52" s="9"/>
      <c r="H52" s="9"/>
      <c r="I52" s="9"/>
      <c r="J52" s="9"/>
      <c r="K52" s="9"/>
      <c r="L52" s="9"/>
      <c r="M52" s="13"/>
      <c r="N52" s="13"/>
      <c r="O52" s="13"/>
      <c r="P52" s="13"/>
      <c r="Q52" s="13"/>
      <c r="R52" s="13"/>
      <c r="S52" s="13"/>
      <c r="T52" s="13"/>
      <c r="U52" s="13"/>
      <c r="V52" s="13"/>
      <c r="W52" s="13"/>
      <c r="X52" s="13"/>
      <c r="Y52" s="13"/>
      <c r="Z52" s="8" t="s">
        <v>547</v>
      </c>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row>
  </sheetData>
  <conditionalFormatting sqref="A1:T1">
    <cfRule type="expression" dxfId="0" priority="155">
      <formula>COUNTIF(#REF!,A1)&gt;0</formula>
    </cfRule>
  </conditionalFormatting>
  <conditionalFormatting sqref="J33:L33">
    <cfRule type="expression" dxfId="0" priority="85">
      <formula>COUNTIF(#REF!,J33)&gt;0</formula>
    </cfRule>
    <cfRule type="expression" dxfId="0" priority="86">
      <formula>COUNTIF(#REF!,J33)&gt;0</formula>
    </cfRule>
  </conditionalFormatting>
  <conditionalFormatting sqref="L33">
    <cfRule type="expression" dxfId="0" priority="87">
      <formula>COUNTIF(#REF!,L33)&gt;0</formula>
    </cfRule>
  </conditionalFormatting>
  <conditionalFormatting sqref="M33:P33">
    <cfRule type="expression" dxfId="0" priority="82">
      <formula>COUNTIF(#REF!,M33)&gt;0</formula>
    </cfRule>
    <cfRule type="expression" dxfId="0" priority="83">
      <formula>COUNTIF(#REF!,M33)&gt;0</formula>
    </cfRule>
  </conditionalFormatting>
  <conditionalFormatting sqref="N33:O33">
    <cfRule type="expression" dxfId="0" priority="84">
      <formula>COUNTIF(#REF!,N33)&gt;0</formula>
    </cfRule>
  </conditionalFormatting>
  <conditionalFormatting sqref="Q33:R33">
    <cfRule type="expression" dxfId="0" priority="78">
      <formula>COUNTIF(#REF!,Q33)&gt;0</formula>
    </cfRule>
    <cfRule type="expression" dxfId="0" priority="76">
      <formula>COUNTIF(#REF!,Q33)&gt;0</formula>
    </cfRule>
    <cfRule type="expression" dxfId="0" priority="77">
      <formula>COUNTIF(#REF!,Q33)&gt;0</formula>
    </cfRule>
  </conditionalFormatting>
  <conditionalFormatting sqref="S33:T33">
    <cfRule type="expression" dxfId="0" priority="75">
      <formula>COUNTIF(#REF!,S33)&gt;0</formula>
    </cfRule>
  </conditionalFormatting>
  <conditionalFormatting sqref="S33:U33">
    <cfRule type="expression" dxfId="0" priority="73">
      <formula>COUNTIF(#REF!,S33)&gt;0</formula>
    </cfRule>
    <cfRule type="expression" dxfId="0" priority="74">
      <formula>COUNTIF(#REF!,S33)&gt;0</formula>
    </cfRule>
  </conditionalFormatting>
  <conditionalFormatting sqref="V33">
    <cfRule type="expression" dxfId="0" priority="65">
      <formula>COUNTIF(#REF!,V33)&gt;0</formula>
    </cfRule>
    <cfRule type="expression" dxfId="0" priority="66">
      <formula>COUNTIF(#REF!,V33)&gt;0</formula>
    </cfRule>
  </conditionalFormatting>
  <conditionalFormatting sqref="W33:X33">
    <cfRule type="expression" dxfId="0" priority="62">
      <formula>COUNTIF(#REF!,W33)&gt;0</formula>
    </cfRule>
  </conditionalFormatting>
  <conditionalFormatting sqref="Z34">
    <cfRule type="expression" dxfId="0" priority="53">
      <formula>COUNTIF(#REF!,Z34)&gt;0</formula>
    </cfRule>
  </conditionalFormatting>
  <conditionalFormatting sqref="AM43:AS43">
    <cfRule type="expression" dxfId="0" priority="51">
      <formula>COUNTIF(#REF!,AM43)&gt;0</formula>
    </cfRule>
  </conditionalFormatting>
  <conditionalFormatting sqref="AT43:AV43">
    <cfRule type="expression" dxfId="0" priority="50">
      <formula>COUNTIF(#REF!,AT43)&gt;0</formula>
    </cfRule>
  </conditionalFormatting>
  <conditionalFormatting sqref="AW43">
    <cfRule type="expression" dxfId="0" priority="49">
      <formula>COUNTIF(#REF!,AW43)&gt;0</formula>
    </cfRule>
  </conditionalFormatting>
  <conditionalFormatting sqref="AX43:BA43">
    <cfRule type="expression" dxfId="0" priority="48">
      <formula>COUNTIF(#REF!,AX43)&gt;0</formula>
    </cfRule>
  </conditionalFormatting>
  <conditionalFormatting sqref="BB43:BF43">
    <cfRule type="expression" dxfId="0" priority="47">
      <formula>COUNTIF(#REF!,BB43)&gt;0</formula>
    </cfRule>
  </conditionalFormatting>
  <conditionalFormatting sqref="BH43:BN43">
    <cfRule type="expression" dxfId="0" priority="45">
      <formula>COUNTIF(#REF!,BH43)&gt;0</formula>
    </cfRule>
  </conditionalFormatting>
  <conditionalFormatting sqref="BO43:BS43">
    <cfRule type="expression" dxfId="0" priority="44">
      <formula>COUNTIF(#REF!,BO43)&gt;0</formula>
    </cfRule>
  </conditionalFormatting>
  <conditionalFormatting sqref="BT43:CB43">
    <cfRule type="expression" dxfId="0" priority="43">
      <formula>COUNTIF(#REF!,BT43)&gt;0</formula>
    </cfRule>
  </conditionalFormatting>
  <conditionalFormatting sqref="CC43:CG43">
    <cfRule type="expression" dxfId="0" priority="42">
      <formula>COUNTIF(#REF!,CC43)&gt;0</formula>
    </cfRule>
  </conditionalFormatting>
  <conditionalFormatting sqref="CJ43:CK43">
    <cfRule type="expression" dxfId="0" priority="40">
      <formula>COUNTIF(#REF!,CJ43)&gt;0</formula>
    </cfRule>
  </conditionalFormatting>
  <conditionalFormatting sqref="CM43">
    <cfRule type="expression" dxfId="0" priority="37">
      <formula>COUNTIF(#REF!,CM43)&gt;0</formula>
    </cfRule>
  </conditionalFormatting>
  <conditionalFormatting sqref="B44">
    <cfRule type="expression" dxfId="0" priority="34">
      <formula>COUNTIF(#REF!,B44)&gt;0</formula>
    </cfRule>
  </conditionalFormatting>
  <conditionalFormatting sqref="I44">
    <cfRule type="expression" dxfId="0" priority="33">
      <formula>COUNTIF(#REF!,I44)&gt;0</formula>
    </cfRule>
  </conditionalFormatting>
  <conditionalFormatting sqref="AD44">
    <cfRule type="expression" dxfId="0" priority="25">
      <formula>COUNTIF(#REF!,AD44)&gt;0</formula>
    </cfRule>
  </conditionalFormatting>
  <conditionalFormatting sqref="M45">
    <cfRule type="expression" dxfId="0" priority="29">
      <formula>COUNTIF(#REF!,M45)&gt;0</formula>
    </cfRule>
  </conditionalFormatting>
  <conditionalFormatting sqref="U47">
    <cfRule type="expression" dxfId="0" priority="28">
      <formula>COUNTIF(#REF!,U47)&gt;0</formula>
    </cfRule>
  </conditionalFormatting>
  <conditionalFormatting sqref="A44:A45">
    <cfRule type="expression" dxfId="0" priority="36">
      <formula>COUNTIF(#REF!,A44)&gt;0</formula>
    </cfRule>
  </conditionalFormatting>
  <conditionalFormatting sqref="J44:J45">
    <cfRule type="expression" dxfId="0" priority="32">
      <formula>COUNTIF(#REF!,J44)&gt;0</formula>
    </cfRule>
  </conditionalFormatting>
  <conditionalFormatting sqref="V44:V48">
    <cfRule type="expression" dxfId="0" priority="27">
      <formula>COUNTIF(#REF!,V44)&gt;0</formula>
    </cfRule>
  </conditionalFormatting>
  <conditionalFormatting sqref="Y44:Y49">
    <cfRule type="expression" dxfId="0" priority="26">
      <formula>COUNTIF(#REF!,Y44)&gt;0</formula>
    </cfRule>
  </conditionalFormatting>
  <conditionalFormatting sqref="AF44:AF45">
    <cfRule type="expression" dxfId="0" priority="24">
      <formula>COUNTIF(#REF!,AF44)&gt;0</formula>
    </cfRule>
  </conditionalFormatting>
  <conditionalFormatting sqref="AH44:AH46">
    <cfRule type="expression" dxfId="0" priority="23">
      <formula>COUNTIF(#REF!,AH44)&gt;0</formula>
    </cfRule>
  </conditionalFormatting>
  <conditionalFormatting sqref="AI44:AI49">
    <cfRule type="expression" dxfId="0" priority="22">
      <formula>COUNTIF(#REF!,AI44)&gt;0</formula>
    </cfRule>
  </conditionalFormatting>
  <conditionalFormatting sqref="AM44:AM47">
    <cfRule type="expression" dxfId="0" priority="21">
      <formula>COUNTIF(#REF!,AM44)&gt;0</formula>
    </cfRule>
  </conditionalFormatting>
  <conditionalFormatting sqref="AT44:AT48">
    <cfRule type="expression" dxfId="0" priority="20">
      <formula>COUNTIF(#REF!,AT44)&gt;0</formula>
    </cfRule>
  </conditionalFormatting>
  <conditionalFormatting sqref="BB44:BB45">
    <cfRule type="expression" dxfId="0" priority="19">
      <formula>COUNTIF(#REF!,BB44)&gt;0</formula>
    </cfRule>
  </conditionalFormatting>
  <conditionalFormatting sqref="BH44:BH49">
    <cfRule type="expression" dxfId="0" priority="18">
      <formula>COUNTIF(#REF!,BH44)&gt;0</formula>
    </cfRule>
  </conditionalFormatting>
  <conditionalFormatting sqref="BK44:BK45">
    <cfRule type="expression" dxfId="0" priority="17">
      <formula>COUNTIF(#REF!,BK44)&gt;0</formula>
    </cfRule>
  </conditionalFormatting>
  <conditionalFormatting sqref="BV44:BV46">
    <cfRule type="expression" dxfId="0" priority="16">
      <formula>COUNTIF(#REF!,BV44)&gt;0</formula>
    </cfRule>
  </conditionalFormatting>
  <conditionalFormatting sqref="BW44:BW45">
    <cfRule type="expression" dxfId="0" priority="15">
      <formula>COUNTIF(#REF!,BW44)&gt;0</formula>
    </cfRule>
  </conditionalFormatting>
  <conditionalFormatting sqref="BX44:BX50">
    <cfRule type="expression" dxfId="0" priority="14">
      <formula>COUNTIF(#REF!,BX44)&gt;0</formula>
    </cfRule>
  </conditionalFormatting>
  <conditionalFormatting sqref="BY44:BY46">
    <cfRule type="expression" dxfId="0" priority="13">
      <formula>COUNTIF(#REF!,BY44)&gt;0</formula>
    </cfRule>
  </conditionalFormatting>
  <conditionalFormatting sqref="BZ44:BZ48">
    <cfRule type="expression" dxfId="0" priority="12">
      <formula>COUNTIF(#REF!,BZ44)&gt;0</formula>
    </cfRule>
  </conditionalFormatting>
  <conditionalFormatting sqref="CC44:CC51">
    <cfRule type="expression" dxfId="0" priority="11">
      <formula>COUNTIF(#REF!,CC44)&gt;0</formula>
    </cfRule>
  </conditionalFormatting>
  <conditionalFormatting sqref="CH44:CH45">
    <cfRule type="expression" dxfId="0" priority="10">
      <formula>COUNTIF(#REF!,CH44)&gt;0</formula>
    </cfRule>
  </conditionalFormatting>
  <conditionalFormatting sqref="CI44:CI50">
    <cfRule type="expression" dxfId="0" priority="9">
      <formula>COUNTIF(#REF!,CI44)&gt;0</formula>
    </cfRule>
  </conditionalFormatting>
  <conditionalFormatting sqref="G1:T1 W33:Z33">
    <cfRule type="expression" dxfId="0" priority="153">
      <formula>COUNTIF(#REF!,G1)&gt;0</formula>
    </cfRule>
    <cfRule type="expression" dxfId="0" priority="154">
      <formula>COUNTIF(#REF!,G1)&gt;0</formula>
    </cfRule>
  </conditionalFormatting>
  <conditionalFormatting sqref="R2 R4 I4 J3:J4 S7 A2:A6 B2:B8 C2:C32 D2:D4 E2:E5 F2:F3 G2:G9 H2:H3 L32:T32 K2 L2:M3 N29:T31 N2:N5 O2 Q24:T25 P26:T28 P25 Q21:Q23 T3:T17 R23:T23 S18:T22 S9:S17">
    <cfRule type="expression" dxfId="0" priority="158">
      <formula>COUNTIF(#REF!,A2)&gt;0</formula>
    </cfRule>
  </conditionalFormatting>
  <conditionalFormatting sqref="G2:G9 H2:H3 I2:I4 J2:J5 K2 L2:L3 M2:M4 N2:N5 O2:O4 P2 Q2:Q3 R2:R6 S2:S7 T2">
    <cfRule type="expression" dxfId="0" priority="156">
      <formula>COUNTIF(#REF!,G2)&gt;0</formula>
    </cfRule>
    <cfRule type="expression" dxfId="0" priority="157">
      <formula>COUNTIF(#REF!,G2)&gt;0</formula>
    </cfRule>
  </conditionalFormatting>
  <conditionalFormatting sqref="A33:I33 A34:Y42 A46:J50 A51:L52 A43:AL43 BG43 CH43:CI43 CL43">
    <cfRule type="expression" dxfId="0" priority="133">
      <formula>COUNTIF(#REF!,A33)&gt;0</formula>
    </cfRule>
  </conditionalFormatting>
  <conditionalFormatting sqref="C44:F44 G44:G45 H44">
    <cfRule type="expression" dxfId="0" priority="35">
      <formula>COUNTIF(#REF!,C44)&gt;0</formula>
    </cfRule>
  </conditionalFormatting>
  <conditionalFormatting sqref="K44:K46 L44:L50">
    <cfRule type="expression" dxfId="0" priority="31">
      <formula>COUNTIF(#REF!,K44)&gt;0</formula>
    </cfRule>
  </conditionalFormatting>
  <conditionalFormatting sqref="M44 M46:M48 N44:N45 O44 P44:P49 Q44:R45 R46:R48 S44 T44:U46 V49:V50 W45:W49 W44:X44 Y50 Z44:Z52 AD44:AD46 AE44:AE45 AG44 AJ44:AL44 AN44 AO44:AO45 AP44:AS44 AU44:AU50 AV44:BA44 BC44:BF44 BG44:BG45 BI44:BI46 BJ44:BJ47 BL44:BM44 BN44:BN51 BO44:BU44 CA44:CA49 CB44:CB45 CD44:CG44 CJ44:CJ45 CM44:CM45">
    <cfRule type="expression" dxfId="0" priority="30">
      <formula>COUNTIF(#REF!,M44)&gt;0</formula>
    </cfRule>
  </conditionalFormatting>
  <conditionalFormatting sqref="AA44:AC44 CK44:CL44">
    <cfRule type="expression" dxfId="0" priority="52">
      <formula>COUNTIF(#REF!,AA44)&gt;0</formula>
    </cfRule>
  </conditionalFormatting>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F36"/>
  <sheetViews>
    <sheetView topLeftCell="G1" workbookViewId="0">
      <selection activeCell="BF21" sqref="BF21"/>
    </sheetView>
  </sheetViews>
  <sheetFormatPr defaultColWidth="9" defaultRowHeight="13.5"/>
  <cols>
    <col min="1" max="1" width="29.25" customWidth="1"/>
    <col min="2" max="2" width="37.625" customWidth="1"/>
    <col min="3" max="3" width="23" customWidth="1"/>
    <col min="4" max="4" width="25.125" customWidth="1"/>
    <col min="5" max="5" width="23" customWidth="1"/>
    <col min="6" max="6" width="25.125" customWidth="1"/>
    <col min="7" max="7" width="27.25" customWidth="1"/>
    <col min="8" max="8" width="25.125" customWidth="1"/>
    <col min="9" max="9" width="23" customWidth="1"/>
    <col min="10" max="10" width="29.25" customWidth="1"/>
    <col min="11" max="11" width="33.375" customWidth="1"/>
    <col min="12" max="14" width="27.25" customWidth="1"/>
    <col min="15" max="15" width="35.5" customWidth="1"/>
    <col min="16" max="16" width="37.625" customWidth="1"/>
    <col min="17" max="17" width="23" customWidth="1"/>
    <col min="18" max="18" width="33.375" customWidth="1"/>
    <col min="19" max="19" width="41.75" customWidth="1"/>
    <col min="20" max="20" width="31.375" customWidth="1"/>
    <col min="21" max="21" width="29.25" customWidth="1"/>
    <col min="22" max="22" width="37.625" customWidth="1"/>
    <col min="23" max="23" width="31.375" customWidth="1"/>
    <col min="24" max="24" width="29.25" customWidth="1"/>
    <col min="25" max="25" width="33.375" customWidth="1"/>
    <col min="26" max="26" width="31.375" customWidth="1"/>
    <col min="27" max="27" width="35.5" customWidth="1"/>
    <col min="28" max="28" width="43.875" customWidth="1"/>
    <col min="29" max="30" width="33.375" customWidth="1"/>
    <col min="31" max="31" width="31.375" customWidth="1"/>
    <col min="32" max="32" width="37.625" customWidth="1"/>
    <col min="33" max="33" width="31.375" customWidth="1"/>
    <col min="34" max="34" width="27.25" customWidth="1"/>
    <col min="35" max="35" width="31.375" customWidth="1"/>
    <col min="36" max="36" width="37.625" customWidth="1"/>
    <col min="37" max="38" width="31.375" customWidth="1"/>
    <col min="39" max="39" width="29.25" customWidth="1"/>
    <col min="40" max="40" width="33.375" customWidth="1"/>
    <col min="41" max="41" width="25.125" customWidth="1"/>
    <col min="42" max="42" width="33.375" customWidth="1"/>
    <col min="43" max="43" width="31.375" customWidth="1"/>
    <col min="44" max="44" width="27.25" customWidth="1"/>
    <col min="45" max="45" width="25.125" customWidth="1"/>
    <col min="46" max="46" width="29.25" customWidth="1"/>
    <col min="47" max="49" width="25.125" customWidth="1"/>
    <col min="50" max="50" width="23" customWidth="1"/>
    <col min="51" max="52" width="25.125" customWidth="1"/>
    <col min="53" max="53" width="29.25" customWidth="1"/>
    <col min="54" max="54" width="33.375" customWidth="1"/>
    <col min="55" max="55" width="35.5" customWidth="1"/>
    <col min="56" max="56" width="25.125" customWidth="1"/>
    <col min="57" max="58" width="27.25" customWidth="1"/>
  </cols>
  <sheetData>
    <row r="1" s="4" customFormat="1" spans="1:58">
      <c r="A1" s="4" t="s">
        <v>548</v>
      </c>
      <c r="B1" s="4" t="s">
        <v>549</v>
      </c>
      <c r="C1" s="4" t="s">
        <v>550</v>
      </c>
      <c r="D1" s="4" t="s">
        <v>551</v>
      </c>
      <c r="E1" s="4" t="s">
        <v>552</v>
      </c>
      <c r="F1" s="4" t="s">
        <v>553</v>
      </c>
      <c r="G1" s="4" t="s">
        <v>554</v>
      </c>
      <c r="H1" s="4" t="s">
        <v>555</v>
      </c>
      <c r="I1" s="4" t="s">
        <v>556</v>
      </c>
      <c r="J1" s="4" t="s">
        <v>557</v>
      </c>
      <c r="K1" s="4" t="s">
        <v>558</v>
      </c>
      <c r="L1" s="4" t="s">
        <v>559</v>
      </c>
      <c r="M1" s="4" t="s">
        <v>560</v>
      </c>
      <c r="N1" s="4" t="s">
        <v>561</v>
      </c>
      <c r="O1" s="4" t="s">
        <v>562</v>
      </c>
      <c r="P1" s="4" t="s">
        <v>563</v>
      </c>
      <c r="Q1" s="4" t="s">
        <v>564</v>
      </c>
      <c r="R1" s="4" t="s">
        <v>565</v>
      </c>
      <c r="S1" s="4" t="s">
        <v>566</v>
      </c>
      <c r="T1" s="4" t="s">
        <v>567</v>
      </c>
      <c r="U1" s="4" t="s">
        <v>568</v>
      </c>
      <c r="V1" s="4" t="s">
        <v>569</v>
      </c>
      <c r="W1" s="4" t="s">
        <v>570</v>
      </c>
      <c r="X1" s="4" t="s">
        <v>571</v>
      </c>
      <c r="Y1" s="4" t="s">
        <v>572</v>
      </c>
      <c r="Z1" s="4" t="s">
        <v>573</v>
      </c>
      <c r="AA1" s="4" t="s">
        <v>574</v>
      </c>
      <c r="AB1" s="4" t="s">
        <v>575</v>
      </c>
      <c r="AC1" s="4" t="s">
        <v>576</v>
      </c>
      <c r="AD1" s="4" t="s">
        <v>577</v>
      </c>
      <c r="AE1" s="4" t="s">
        <v>578</v>
      </c>
      <c r="AF1" s="4" t="s">
        <v>579</v>
      </c>
      <c r="AG1" s="4" t="s">
        <v>580</v>
      </c>
      <c r="AH1" s="4" t="s">
        <v>581</v>
      </c>
      <c r="AI1" s="4" t="s">
        <v>582</v>
      </c>
      <c r="AJ1" s="4" t="s">
        <v>583</v>
      </c>
      <c r="AK1" s="4" t="s">
        <v>584</v>
      </c>
      <c r="AL1" s="4" t="s">
        <v>585</v>
      </c>
      <c r="AM1" s="4" t="s">
        <v>586</v>
      </c>
      <c r="AN1" s="4" t="s">
        <v>587</v>
      </c>
      <c r="AO1" s="4" t="s">
        <v>588</v>
      </c>
      <c r="AP1" s="4" t="s">
        <v>589</v>
      </c>
      <c r="AQ1" s="4" t="s">
        <v>590</v>
      </c>
      <c r="AR1" s="4" t="s">
        <v>591</v>
      </c>
      <c r="AS1" s="4" t="s">
        <v>592</v>
      </c>
      <c r="AT1" s="4" t="s">
        <v>593</v>
      </c>
      <c r="AU1" s="4" t="s">
        <v>594</v>
      </c>
      <c r="AV1" s="4" t="s">
        <v>595</v>
      </c>
      <c r="AW1" s="4" t="s">
        <v>596</v>
      </c>
      <c r="AX1" s="4" t="s">
        <v>597</v>
      </c>
      <c r="AY1" s="4" t="s">
        <v>598</v>
      </c>
      <c r="AZ1" s="4" t="s">
        <v>599</v>
      </c>
      <c r="BA1" s="4" t="s">
        <v>600</v>
      </c>
      <c r="BB1" s="4" t="s">
        <v>601</v>
      </c>
      <c r="BC1" s="4" t="s">
        <v>46</v>
      </c>
      <c r="BD1" s="4" t="s">
        <v>602</v>
      </c>
      <c r="BE1" s="4" t="s">
        <v>603</v>
      </c>
      <c r="BF1" s="4" t="s">
        <v>604</v>
      </c>
    </row>
    <row r="2" spans="1:58">
      <c r="A2" t="s">
        <v>605</v>
      </c>
      <c r="B2" t="s">
        <v>606</v>
      </c>
      <c r="C2" t="s">
        <v>607</v>
      </c>
      <c r="D2" t="s">
        <v>608</v>
      </c>
      <c r="E2" t="s">
        <v>609</v>
      </c>
      <c r="F2" t="s">
        <v>610</v>
      </c>
      <c r="G2" t="s">
        <v>611</v>
      </c>
      <c r="H2" t="s">
        <v>612</v>
      </c>
      <c r="I2" t="s">
        <v>613</v>
      </c>
      <c r="J2" t="s">
        <v>614</v>
      </c>
      <c r="K2" t="s">
        <v>615</v>
      </c>
      <c r="L2" t="s">
        <v>616</v>
      </c>
      <c r="M2" t="s">
        <v>617</v>
      </c>
      <c r="N2" t="s">
        <v>618</v>
      </c>
      <c r="O2" t="s">
        <v>619</v>
      </c>
      <c r="P2" t="s">
        <v>620</v>
      </c>
      <c r="Q2" t="s">
        <v>621</v>
      </c>
      <c r="R2" t="s">
        <v>622</v>
      </c>
      <c r="S2" t="s">
        <v>623</v>
      </c>
      <c r="T2" t="s">
        <v>624</v>
      </c>
      <c r="U2" t="s">
        <v>625</v>
      </c>
      <c r="V2" t="s">
        <v>626</v>
      </c>
      <c r="W2" t="s">
        <v>627</v>
      </c>
      <c r="X2" t="s">
        <v>628</v>
      </c>
      <c r="Y2" t="s">
        <v>629</v>
      </c>
      <c r="Z2" t="s">
        <v>630</v>
      </c>
      <c r="AA2" t="s">
        <v>631</v>
      </c>
      <c r="AB2" t="s">
        <v>632</v>
      </c>
      <c r="AC2" t="s">
        <v>633</v>
      </c>
      <c r="AD2" t="s">
        <v>634</v>
      </c>
      <c r="AE2" t="s">
        <v>635</v>
      </c>
      <c r="AF2" t="s">
        <v>636</v>
      </c>
      <c r="AG2" t="s">
        <v>637</v>
      </c>
      <c r="AH2" t="s">
        <v>638</v>
      </c>
      <c r="AI2" t="s">
        <v>639</v>
      </c>
      <c r="AJ2" t="s">
        <v>640</v>
      </c>
      <c r="AK2" t="s">
        <v>641</v>
      </c>
      <c r="AL2" t="s">
        <v>642</v>
      </c>
      <c r="AM2" t="s">
        <v>643</v>
      </c>
      <c r="AN2" t="s">
        <v>644</v>
      </c>
      <c r="AO2" t="s">
        <v>645</v>
      </c>
      <c r="AP2" t="s">
        <v>646</v>
      </c>
      <c r="AQ2" t="s">
        <v>647</v>
      </c>
      <c r="AR2" t="s">
        <v>648</v>
      </c>
      <c r="AS2" t="s">
        <v>649</v>
      </c>
      <c r="AT2" t="s">
        <v>650</v>
      </c>
      <c r="AU2" t="s">
        <v>651</v>
      </c>
      <c r="AV2" t="s">
        <v>652</v>
      </c>
      <c r="AW2" t="s">
        <v>653</v>
      </c>
      <c r="AX2" t="s">
        <v>654</v>
      </c>
      <c r="AY2" t="s">
        <v>655</v>
      </c>
      <c r="AZ2" t="s">
        <v>656</v>
      </c>
      <c r="BA2" t="s">
        <v>657</v>
      </c>
      <c r="BB2" t="s">
        <v>658</v>
      </c>
      <c r="BC2" t="s">
        <v>659</v>
      </c>
      <c r="BD2" t="s">
        <v>660</v>
      </c>
      <c r="BE2" t="s">
        <v>661</v>
      </c>
      <c r="BF2" t="s">
        <v>662</v>
      </c>
    </row>
    <row r="3" spans="1:58">
      <c r="A3" t="s">
        <v>663</v>
      </c>
      <c r="B3" t="s">
        <v>664</v>
      </c>
      <c r="C3" t="s">
        <v>665</v>
      </c>
      <c r="D3" t="s">
        <v>666</v>
      </c>
      <c r="E3" t="s">
        <v>667</v>
      </c>
      <c r="F3" t="s">
        <v>668</v>
      </c>
      <c r="G3" t="s">
        <v>669</v>
      </c>
      <c r="H3" t="s">
        <v>670</v>
      </c>
      <c r="I3" t="s">
        <v>671</v>
      </c>
      <c r="J3" t="s">
        <v>672</v>
      </c>
      <c r="K3" t="s">
        <v>673</v>
      </c>
      <c r="L3" t="s">
        <v>674</v>
      </c>
      <c r="M3" t="s">
        <v>675</v>
      </c>
      <c r="N3" t="s">
        <v>676</v>
      </c>
      <c r="O3" t="s">
        <v>677</v>
      </c>
      <c r="P3" t="s">
        <v>678</v>
      </c>
      <c r="Q3" t="s">
        <v>679</v>
      </c>
      <c r="R3" t="s">
        <v>680</v>
      </c>
      <c r="S3" t="s">
        <v>681</v>
      </c>
      <c r="T3" t="s">
        <v>682</v>
      </c>
      <c r="U3" t="s">
        <v>683</v>
      </c>
      <c r="V3" t="s">
        <v>684</v>
      </c>
      <c r="W3" t="s">
        <v>685</v>
      </c>
      <c r="X3" t="s">
        <v>686</v>
      </c>
      <c r="Y3" t="s">
        <v>687</v>
      </c>
      <c r="Z3" t="s">
        <v>688</v>
      </c>
      <c r="AA3" t="s">
        <v>689</v>
      </c>
      <c r="AB3" t="s">
        <v>690</v>
      </c>
      <c r="AC3" t="s">
        <v>691</v>
      </c>
      <c r="AD3" t="s">
        <v>692</v>
      </c>
      <c r="AE3" t="s">
        <v>693</v>
      </c>
      <c r="AF3" t="s">
        <v>694</v>
      </c>
      <c r="AG3" t="s">
        <v>695</v>
      </c>
      <c r="AH3" t="s">
        <v>696</v>
      </c>
      <c r="AI3" t="s">
        <v>697</v>
      </c>
      <c r="AJ3" t="s">
        <v>698</v>
      </c>
      <c r="AK3" t="s">
        <v>699</v>
      </c>
      <c r="AL3" t="s">
        <v>700</v>
      </c>
      <c r="AM3" t="s">
        <v>701</v>
      </c>
      <c r="AN3" t="s">
        <v>702</v>
      </c>
      <c r="AO3" t="s">
        <v>703</v>
      </c>
      <c r="AP3" t="s">
        <v>704</v>
      </c>
      <c r="AQ3" t="s">
        <v>705</v>
      </c>
      <c r="AR3" t="s">
        <v>706</v>
      </c>
      <c r="AS3" t="s">
        <v>707</v>
      </c>
      <c r="AT3" t="s">
        <v>708</v>
      </c>
      <c r="AU3" t="s">
        <v>709</v>
      </c>
      <c r="AV3" t="s">
        <v>710</v>
      </c>
      <c r="AW3" t="s">
        <v>711</v>
      </c>
      <c r="AX3" t="s">
        <v>712</v>
      </c>
      <c r="AY3" t="s">
        <v>713</v>
      </c>
      <c r="AZ3" t="s">
        <v>714</v>
      </c>
      <c r="BA3" t="s">
        <v>715</v>
      </c>
      <c r="BB3" t="s">
        <v>716</v>
      </c>
      <c r="BC3" t="s">
        <v>717</v>
      </c>
      <c r="BD3" t="s">
        <v>718</v>
      </c>
      <c r="BE3" t="s">
        <v>719</v>
      </c>
      <c r="BF3" t="s">
        <v>720</v>
      </c>
    </row>
    <row r="4" spans="1:58">
      <c r="A4" t="s">
        <v>721</v>
      </c>
      <c r="B4" t="s">
        <v>722</v>
      </c>
      <c r="C4" t="s">
        <v>723</v>
      </c>
      <c r="D4" t="s">
        <v>724</v>
      </c>
      <c r="E4" t="s">
        <v>725</v>
      </c>
      <c r="F4" t="s">
        <v>726</v>
      </c>
      <c r="G4" t="s">
        <v>727</v>
      </c>
      <c r="H4" t="s">
        <v>728</v>
      </c>
      <c r="I4" t="s">
        <v>729</v>
      </c>
      <c r="J4" t="s">
        <v>730</v>
      </c>
      <c r="K4" t="s">
        <v>731</v>
      </c>
      <c r="L4" t="s">
        <v>732</v>
      </c>
      <c r="M4" t="s">
        <v>733</v>
      </c>
      <c r="N4" t="s">
        <v>734</v>
      </c>
      <c r="O4" t="s">
        <v>735</v>
      </c>
      <c r="P4" t="s">
        <v>736</v>
      </c>
      <c r="Q4" t="s">
        <v>737</v>
      </c>
      <c r="R4" t="s">
        <v>738</v>
      </c>
      <c r="S4" t="s">
        <v>739</v>
      </c>
      <c r="T4" t="s">
        <v>740</v>
      </c>
      <c r="U4" t="s">
        <v>741</v>
      </c>
      <c r="V4" t="s">
        <v>742</v>
      </c>
      <c r="W4" t="s">
        <v>743</v>
      </c>
      <c r="X4" t="s">
        <v>744</v>
      </c>
      <c r="Y4" t="s">
        <v>745</v>
      </c>
      <c r="Z4" t="s">
        <v>746</v>
      </c>
      <c r="AA4" t="s">
        <v>747</v>
      </c>
      <c r="AB4" t="s">
        <v>748</v>
      </c>
      <c r="AC4" t="s">
        <v>749</v>
      </c>
      <c r="AD4" t="s">
        <v>750</v>
      </c>
      <c r="AE4" t="s">
        <v>751</v>
      </c>
      <c r="AF4" t="s">
        <v>752</v>
      </c>
      <c r="AG4" t="s">
        <v>753</v>
      </c>
      <c r="AH4" t="s">
        <v>754</v>
      </c>
      <c r="AI4" t="s">
        <v>755</v>
      </c>
      <c r="AJ4" t="s">
        <v>756</v>
      </c>
      <c r="AK4" t="s">
        <v>757</v>
      </c>
      <c r="AL4" t="s">
        <v>758</v>
      </c>
      <c r="AM4" t="s">
        <v>759</v>
      </c>
      <c r="AN4" t="s">
        <v>760</v>
      </c>
      <c r="AO4" t="s">
        <v>761</v>
      </c>
      <c r="AP4" t="s">
        <v>762</v>
      </c>
      <c r="AQ4" t="s">
        <v>763</v>
      </c>
      <c r="AR4" t="s">
        <v>764</v>
      </c>
      <c r="AS4" t="s">
        <v>765</v>
      </c>
      <c r="AT4" t="s">
        <v>766</v>
      </c>
      <c r="AU4" t="s">
        <v>767</v>
      </c>
      <c r="AV4" t="s">
        <v>768</v>
      </c>
      <c r="AW4" t="s">
        <v>769</v>
      </c>
      <c r="AX4" t="s">
        <v>770</v>
      </c>
      <c r="AY4" t="s">
        <v>771</v>
      </c>
      <c r="AZ4" t="s">
        <v>772</v>
      </c>
      <c r="BA4" t="s">
        <v>773</v>
      </c>
      <c r="BB4" t="s">
        <v>774</v>
      </c>
      <c r="BC4" t="s">
        <v>775</v>
      </c>
      <c r="BD4" t="s">
        <v>776</v>
      </c>
      <c r="BE4" t="s">
        <v>777</v>
      </c>
      <c r="BF4" t="s">
        <v>778</v>
      </c>
    </row>
    <row r="5" spans="1:58">
      <c r="A5" t="s">
        <v>779</v>
      </c>
      <c r="B5" t="s">
        <v>780</v>
      </c>
      <c r="C5" t="s">
        <v>781</v>
      </c>
      <c r="D5" t="s">
        <v>782</v>
      </c>
      <c r="E5" t="s">
        <v>783</v>
      </c>
      <c r="F5" t="s">
        <v>784</v>
      </c>
      <c r="G5" t="s">
        <v>785</v>
      </c>
      <c r="H5" t="s">
        <v>786</v>
      </c>
      <c r="I5" t="s">
        <v>787</v>
      </c>
      <c r="J5" t="s">
        <v>788</v>
      </c>
      <c r="K5" t="s">
        <v>789</v>
      </c>
      <c r="L5" t="s">
        <v>790</v>
      </c>
      <c r="M5" t="s">
        <v>791</v>
      </c>
      <c r="N5" t="s">
        <v>792</v>
      </c>
      <c r="O5" t="s">
        <v>793</v>
      </c>
      <c r="Q5" t="s">
        <v>794</v>
      </c>
      <c r="R5" t="s">
        <v>795</v>
      </c>
      <c r="S5" t="s">
        <v>796</v>
      </c>
      <c r="T5" t="s">
        <v>797</v>
      </c>
      <c r="U5" t="s">
        <v>798</v>
      </c>
      <c r="V5" t="s">
        <v>799</v>
      </c>
      <c r="W5" t="s">
        <v>800</v>
      </c>
      <c r="X5" t="s">
        <v>801</v>
      </c>
      <c r="Y5" t="s">
        <v>802</v>
      </c>
      <c r="Z5" t="s">
        <v>803</v>
      </c>
      <c r="AA5" t="s">
        <v>804</v>
      </c>
      <c r="AB5" t="s">
        <v>805</v>
      </c>
      <c r="AC5" t="s">
        <v>806</v>
      </c>
      <c r="AD5" t="s">
        <v>807</v>
      </c>
      <c r="AE5" t="s">
        <v>808</v>
      </c>
      <c r="AF5" t="s">
        <v>809</v>
      </c>
      <c r="AG5" t="s">
        <v>810</v>
      </c>
      <c r="AH5" t="s">
        <v>811</v>
      </c>
      <c r="AI5" t="s">
        <v>812</v>
      </c>
      <c r="AJ5" t="s">
        <v>813</v>
      </c>
      <c r="AK5" t="s">
        <v>814</v>
      </c>
      <c r="AL5" t="s">
        <v>815</v>
      </c>
      <c r="AM5" t="s">
        <v>816</v>
      </c>
      <c r="AN5" t="s">
        <v>817</v>
      </c>
      <c r="AO5" t="s">
        <v>818</v>
      </c>
      <c r="AP5" t="s">
        <v>819</v>
      </c>
      <c r="AQ5" t="s">
        <v>820</v>
      </c>
      <c r="AR5" t="s">
        <v>821</v>
      </c>
      <c r="AS5" t="s">
        <v>822</v>
      </c>
      <c r="AT5" t="s">
        <v>823</v>
      </c>
      <c r="AU5" t="s">
        <v>824</v>
      </c>
      <c r="AV5" t="s">
        <v>825</v>
      </c>
      <c r="AW5" t="s">
        <v>826</v>
      </c>
      <c r="AX5" t="s">
        <v>827</v>
      </c>
      <c r="AY5" t="s">
        <v>828</v>
      </c>
      <c r="AZ5" t="s">
        <v>829</v>
      </c>
      <c r="BA5" t="s">
        <v>830</v>
      </c>
      <c r="BB5" t="s">
        <v>831</v>
      </c>
      <c r="BC5" t="s">
        <v>832</v>
      </c>
      <c r="BD5" t="s">
        <v>833</v>
      </c>
      <c r="BE5" t="s">
        <v>834</v>
      </c>
      <c r="BF5" t="s">
        <v>835</v>
      </c>
    </row>
    <row r="6" spans="1:58">
      <c r="A6" t="s">
        <v>836</v>
      </c>
      <c r="B6" t="s">
        <v>837</v>
      </c>
      <c r="C6" t="s">
        <v>838</v>
      </c>
      <c r="D6" t="s">
        <v>839</v>
      </c>
      <c r="E6" t="s">
        <v>840</v>
      </c>
      <c r="F6" t="s">
        <v>841</v>
      </c>
      <c r="G6" t="s">
        <v>842</v>
      </c>
      <c r="H6" t="s">
        <v>843</v>
      </c>
      <c r="I6" t="s">
        <v>844</v>
      </c>
      <c r="J6" t="s">
        <v>845</v>
      </c>
      <c r="L6" t="s">
        <v>846</v>
      </c>
      <c r="M6" t="s">
        <v>847</v>
      </c>
      <c r="N6" t="s">
        <v>848</v>
      </c>
      <c r="O6" t="s">
        <v>849</v>
      </c>
      <c r="Q6" t="s">
        <v>850</v>
      </c>
      <c r="R6" t="s">
        <v>851</v>
      </c>
      <c r="S6" t="s">
        <v>852</v>
      </c>
      <c r="T6" t="s">
        <v>853</v>
      </c>
      <c r="U6" t="s">
        <v>854</v>
      </c>
      <c r="V6" t="s">
        <v>855</v>
      </c>
      <c r="W6" t="s">
        <v>856</v>
      </c>
      <c r="X6" t="s">
        <v>857</v>
      </c>
      <c r="Y6" t="s">
        <v>858</v>
      </c>
      <c r="Z6" t="s">
        <v>859</v>
      </c>
      <c r="AA6" t="s">
        <v>860</v>
      </c>
      <c r="AB6" t="s">
        <v>861</v>
      </c>
      <c r="AC6" t="s">
        <v>862</v>
      </c>
      <c r="AD6" t="s">
        <v>863</v>
      </c>
      <c r="AE6" t="s">
        <v>864</v>
      </c>
      <c r="AF6" t="s">
        <v>865</v>
      </c>
      <c r="AG6" t="s">
        <v>866</v>
      </c>
      <c r="AH6" t="s">
        <v>867</v>
      </c>
      <c r="AI6" t="s">
        <v>868</v>
      </c>
      <c r="AJ6" t="s">
        <v>869</v>
      </c>
      <c r="AL6" t="s">
        <v>870</v>
      </c>
      <c r="AM6" t="s">
        <v>871</v>
      </c>
      <c r="AN6" t="s">
        <v>872</v>
      </c>
      <c r="AO6" t="s">
        <v>873</v>
      </c>
      <c r="AP6" t="s">
        <v>874</v>
      </c>
      <c r="AQ6" t="s">
        <v>875</v>
      </c>
      <c r="AR6" t="s">
        <v>876</v>
      </c>
      <c r="AS6" t="s">
        <v>877</v>
      </c>
      <c r="AT6" t="s">
        <v>878</v>
      </c>
      <c r="AU6" t="s">
        <v>879</v>
      </c>
      <c r="AV6" t="s">
        <v>880</v>
      </c>
      <c r="AW6" t="s">
        <v>881</v>
      </c>
      <c r="AX6" t="s">
        <v>882</v>
      </c>
      <c r="AY6" t="s">
        <v>883</v>
      </c>
      <c r="AZ6" t="s">
        <v>884</v>
      </c>
      <c r="BA6" t="s">
        <v>885</v>
      </c>
      <c r="BB6" t="s">
        <v>886</v>
      </c>
      <c r="BC6" t="s">
        <v>887</v>
      </c>
      <c r="BD6" t="s">
        <v>888</v>
      </c>
      <c r="BE6" t="s">
        <v>889</v>
      </c>
      <c r="BF6" t="s">
        <v>890</v>
      </c>
    </row>
    <row r="7" spans="1:58">
      <c r="A7" t="s">
        <v>891</v>
      </c>
      <c r="B7" t="s">
        <v>892</v>
      </c>
      <c r="C7" t="s">
        <v>893</v>
      </c>
      <c r="D7" t="s">
        <v>894</v>
      </c>
      <c r="E7" t="s">
        <v>895</v>
      </c>
      <c r="F7" t="s">
        <v>896</v>
      </c>
      <c r="G7" t="s">
        <v>897</v>
      </c>
      <c r="H7" t="s">
        <v>898</v>
      </c>
      <c r="I7" t="s">
        <v>899</v>
      </c>
      <c r="J7" t="s">
        <v>900</v>
      </c>
      <c r="L7" t="s">
        <v>901</v>
      </c>
      <c r="M7" t="s">
        <v>902</v>
      </c>
      <c r="N7" t="s">
        <v>903</v>
      </c>
      <c r="O7" t="s">
        <v>904</v>
      </c>
      <c r="Q7" t="s">
        <v>905</v>
      </c>
      <c r="S7" t="s">
        <v>906</v>
      </c>
      <c r="T7" t="s">
        <v>907</v>
      </c>
      <c r="U7" t="s">
        <v>908</v>
      </c>
      <c r="V7" t="s">
        <v>909</v>
      </c>
      <c r="W7" t="s">
        <v>910</v>
      </c>
      <c r="X7" t="s">
        <v>911</v>
      </c>
      <c r="Z7" t="s">
        <v>912</v>
      </c>
      <c r="AA7" t="s">
        <v>913</v>
      </c>
      <c r="AB7" t="s">
        <v>914</v>
      </c>
      <c r="AC7" t="s">
        <v>915</v>
      </c>
      <c r="AD7" t="s">
        <v>916</v>
      </c>
      <c r="AE7" t="s">
        <v>917</v>
      </c>
      <c r="AF7" t="s">
        <v>918</v>
      </c>
      <c r="AG7" t="s">
        <v>919</v>
      </c>
      <c r="AH7" t="s">
        <v>920</v>
      </c>
      <c r="AI7" t="s">
        <v>921</v>
      </c>
      <c r="AJ7" t="s">
        <v>922</v>
      </c>
      <c r="AL7" t="s">
        <v>923</v>
      </c>
      <c r="AM7" t="s">
        <v>924</v>
      </c>
      <c r="AN7" t="s">
        <v>925</v>
      </c>
      <c r="AO7" t="s">
        <v>926</v>
      </c>
      <c r="AP7" t="s">
        <v>927</v>
      </c>
      <c r="AQ7" t="s">
        <v>928</v>
      </c>
      <c r="AR7" t="s">
        <v>929</v>
      </c>
      <c r="AS7" t="s">
        <v>930</v>
      </c>
      <c r="AT7" t="s">
        <v>931</v>
      </c>
      <c r="AU7" t="s">
        <v>932</v>
      </c>
      <c r="AV7" t="s">
        <v>933</v>
      </c>
      <c r="AY7" t="s">
        <v>934</v>
      </c>
      <c r="AZ7" t="s">
        <v>935</v>
      </c>
      <c r="BA7" t="s">
        <v>936</v>
      </c>
      <c r="BB7" t="s">
        <v>937</v>
      </c>
      <c r="BC7" t="s">
        <v>47</v>
      </c>
      <c r="BD7" t="s">
        <v>938</v>
      </c>
      <c r="BE7" t="s">
        <v>939</v>
      </c>
      <c r="BF7" t="s">
        <v>940</v>
      </c>
    </row>
    <row r="8" spans="1:58">
      <c r="A8" t="s">
        <v>941</v>
      </c>
      <c r="B8" t="s">
        <v>942</v>
      </c>
      <c r="C8" t="s">
        <v>943</v>
      </c>
      <c r="D8" t="s">
        <v>944</v>
      </c>
      <c r="E8" t="s">
        <v>945</v>
      </c>
      <c r="F8" t="s">
        <v>946</v>
      </c>
      <c r="G8" t="s">
        <v>947</v>
      </c>
      <c r="H8" t="s">
        <v>948</v>
      </c>
      <c r="I8" t="s">
        <v>949</v>
      </c>
      <c r="J8" t="s">
        <v>950</v>
      </c>
      <c r="L8" t="s">
        <v>951</v>
      </c>
      <c r="M8" t="s">
        <v>952</v>
      </c>
      <c r="N8" t="s">
        <v>953</v>
      </c>
      <c r="O8" t="s">
        <v>954</v>
      </c>
      <c r="Q8" t="s">
        <v>955</v>
      </c>
      <c r="S8" t="s">
        <v>956</v>
      </c>
      <c r="T8" t="s">
        <v>957</v>
      </c>
      <c r="U8" t="s">
        <v>958</v>
      </c>
      <c r="V8" t="s">
        <v>959</v>
      </c>
      <c r="W8" t="s">
        <v>960</v>
      </c>
      <c r="X8" t="s">
        <v>961</v>
      </c>
      <c r="Z8" t="s">
        <v>962</v>
      </c>
      <c r="AA8" t="s">
        <v>963</v>
      </c>
      <c r="AB8" t="s">
        <v>964</v>
      </c>
      <c r="AC8" t="s">
        <v>965</v>
      </c>
      <c r="AD8" t="s">
        <v>966</v>
      </c>
      <c r="AE8" t="s">
        <v>967</v>
      </c>
      <c r="AF8" t="s">
        <v>968</v>
      </c>
      <c r="AG8" t="s">
        <v>969</v>
      </c>
      <c r="AH8" t="s">
        <v>970</v>
      </c>
      <c r="AI8" t="s">
        <v>971</v>
      </c>
      <c r="AJ8" t="s">
        <v>972</v>
      </c>
      <c r="AM8" t="s">
        <v>973</v>
      </c>
      <c r="AN8" t="s">
        <v>974</v>
      </c>
      <c r="AO8" t="s">
        <v>975</v>
      </c>
      <c r="AP8" t="s">
        <v>976</v>
      </c>
      <c r="AQ8" t="s">
        <v>977</v>
      </c>
      <c r="AR8" t="s">
        <v>978</v>
      </c>
      <c r="AS8" t="s">
        <v>979</v>
      </c>
      <c r="AT8" t="s">
        <v>980</v>
      </c>
      <c r="AU8" t="s">
        <v>981</v>
      </c>
      <c r="AV8" t="s">
        <v>982</v>
      </c>
      <c r="AY8" t="s">
        <v>983</v>
      </c>
      <c r="AZ8" t="s">
        <v>984</v>
      </c>
      <c r="BA8" t="s">
        <v>985</v>
      </c>
      <c r="BB8" t="s">
        <v>986</v>
      </c>
      <c r="BD8" t="s">
        <v>987</v>
      </c>
      <c r="BE8" t="s">
        <v>988</v>
      </c>
      <c r="BF8" t="s">
        <v>989</v>
      </c>
    </row>
    <row r="9" spans="1:58">
      <c r="A9" t="s">
        <v>990</v>
      </c>
      <c r="C9" t="s">
        <v>991</v>
      </c>
      <c r="D9" t="s">
        <v>992</v>
      </c>
      <c r="E9" t="s">
        <v>993</v>
      </c>
      <c r="F9" t="s">
        <v>994</v>
      </c>
      <c r="G9" t="s">
        <v>995</v>
      </c>
      <c r="H9" t="s">
        <v>996</v>
      </c>
      <c r="I9" t="s">
        <v>997</v>
      </c>
      <c r="J9" t="s">
        <v>998</v>
      </c>
      <c r="L9" t="s">
        <v>999</v>
      </c>
      <c r="M9" t="s">
        <v>1000</v>
      </c>
      <c r="N9" t="s">
        <v>1001</v>
      </c>
      <c r="O9" t="s">
        <v>1002</v>
      </c>
      <c r="Q9" t="s">
        <v>1003</v>
      </c>
      <c r="S9" t="s">
        <v>1004</v>
      </c>
      <c r="U9" t="s">
        <v>1005</v>
      </c>
      <c r="V9" t="s">
        <v>1006</v>
      </c>
      <c r="W9" t="s">
        <v>1007</v>
      </c>
      <c r="X9" t="s">
        <v>1008</v>
      </c>
      <c r="Z9" t="s">
        <v>1009</v>
      </c>
      <c r="AA9" t="s">
        <v>1010</v>
      </c>
      <c r="AB9" t="s">
        <v>1011</v>
      </c>
      <c r="AD9" t="s">
        <v>1012</v>
      </c>
      <c r="AE9" t="s">
        <v>1013</v>
      </c>
      <c r="AG9" t="s">
        <v>1014</v>
      </c>
      <c r="AH9" t="s">
        <v>1015</v>
      </c>
      <c r="AI9" t="s">
        <v>1016</v>
      </c>
      <c r="AJ9" t="s">
        <v>1017</v>
      </c>
      <c r="AM9" t="s">
        <v>1018</v>
      </c>
      <c r="AO9" t="s">
        <v>1019</v>
      </c>
      <c r="AP9" t="s">
        <v>1020</v>
      </c>
      <c r="AQ9" t="s">
        <v>1021</v>
      </c>
      <c r="AR9" t="s">
        <v>1022</v>
      </c>
      <c r="AS9" t="s">
        <v>1023</v>
      </c>
      <c r="AT9" t="s">
        <v>1024</v>
      </c>
      <c r="AV9" t="s">
        <v>1025</v>
      </c>
      <c r="AY9" t="s">
        <v>1026</v>
      </c>
      <c r="AZ9" t="s">
        <v>1027</v>
      </c>
      <c r="BD9" t="s">
        <v>1028</v>
      </c>
      <c r="BE9" t="s">
        <v>1029</v>
      </c>
      <c r="BF9" t="s">
        <v>1030</v>
      </c>
    </row>
    <row r="10" spans="1:58">
      <c r="A10" t="s">
        <v>1031</v>
      </c>
      <c r="C10" t="s">
        <v>1032</v>
      </c>
      <c r="D10" t="s">
        <v>1033</v>
      </c>
      <c r="E10" t="s">
        <v>1034</v>
      </c>
      <c r="F10" t="s">
        <v>1035</v>
      </c>
      <c r="G10" t="s">
        <v>1036</v>
      </c>
      <c r="H10" t="s">
        <v>1037</v>
      </c>
      <c r="J10" t="s">
        <v>1038</v>
      </c>
      <c r="L10" t="s">
        <v>1039</v>
      </c>
      <c r="M10" t="s">
        <v>1040</v>
      </c>
      <c r="N10" t="s">
        <v>1041</v>
      </c>
      <c r="O10" t="s">
        <v>1042</v>
      </c>
      <c r="Q10" t="s">
        <v>1043</v>
      </c>
      <c r="S10" t="s">
        <v>1044</v>
      </c>
      <c r="U10" t="s">
        <v>1045</v>
      </c>
      <c r="V10" t="s">
        <v>1046</v>
      </c>
      <c r="W10" t="s">
        <v>1047</v>
      </c>
      <c r="X10" t="s">
        <v>1048</v>
      </c>
      <c r="Z10" t="s">
        <v>1049</v>
      </c>
      <c r="AA10" t="s">
        <v>1050</v>
      </c>
      <c r="AB10" t="s">
        <v>1051</v>
      </c>
      <c r="AD10" t="s">
        <v>1052</v>
      </c>
      <c r="AG10" t="s">
        <v>1053</v>
      </c>
      <c r="AH10" t="s">
        <v>1054</v>
      </c>
      <c r="AI10" t="s">
        <v>1055</v>
      </c>
      <c r="AJ10" t="s">
        <v>1056</v>
      </c>
      <c r="AM10" t="s">
        <v>1057</v>
      </c>
      <c r="AO10" t="s">
        <v>1058</v>
      </c>
      <c r="AP10" t="s">
        <v>1059</v>
      </c>
      <c r="AQ10" t="s">
        <v>1060</v>
      </c>
      <c r="AR10" t="s">
        <v>1061</v>
      </c>
      <c r="AS10" t="s">
        <v>1062</v>
      </c>
      <c r="AT10" t="s">
        <v>1063</v>
      </c>
      <c r="AV10" t="s">
        <v>1064</v>
      </c>
      <c r="AY10" t="s">
        <v>1065</v>
      </c>
      <c r="AZ10" t="s">
        <v>1066</v>
      </c>
      <c r="BD10" t="s">
        <v>1067</v>
      </c>
      <c r="BE10" t="s">
        <v>1068</v>
      </c>
      <c r="BF10" t="s">
        <v>1069</v>
      </c>
    </row>
    <row r="11" spans="1:58">
      <c r="A11" t="s">
        <v>1070</v>
      </c>
      <c r="C11" t="s">
        <v>1071</v>
      </c>
      <c r="D11" t="s">
        <v>1072</v>
      </c>
      <c r="E11" t="s">
        <v>1073</v>
      </c>
      <c r="F11" t="s">
        <v>1074</v>
      </c>
      <c r="G11" t="s">
        <v>1075</v>
      </c>
      <c r="H11" t="s">
        <v>1076</v>
      </c>
      <c r="J11" t="s">
        <v>1077</v>
      </c>
      <c r="L11" t="s">
        <v>1078</v>
      </c>
      <c r="M11" t="s">
        <v>1079</v>
      </c>
      <c r="N11" t="s">
        <v>1080</v>
      </c>
      <c r="O11" t="s">
        <v>1081</v>
      </c>
      <c r="S11" t="s">
        <v>1082</v>
      </c>
      <c r="U11" t="s">
        <v>1083</v>
      </c>
      <c r="V11" t="s">
        <v>1084</v>
      </c>
      <c r="W11" t="s">
        <v>1085</v>
      </c>
      <c r="X11" t="s">
        <v>1086</v>
      </c>
      <c r="AA11" t="s">
        <v>1087</v>
      </c>
      <c r="AD11" t="s">
        <v>1088</v>
      </c>
      <c r="AG11" t="s">
        <v>1089</v>
      </c>
      <c r="AH11" t="s">
        <v>1090</v>
      </c>
      <c r="AJ11" t="s">
        <v>1091</v>
      </c>
      <c r="AM11" t="s">
        <v>1092</v>
      </c>
      <c r="AO11" t="s">
        <v>1093</v>
      </c>
      <c r="AP11" t="s">
        <v>1094</v>
      </c>
      <c r="AQ11" t="s">
        <v>1095</v>
      </c>
      <c r="AR11" t="s">
        <v>1096</v>
      </c>
      <c r="AS11" t="s">
        <v>1097</v>
      </c>
      <c r="AT11" t="s">
        <v>1098</v>
      </c>
      <c r="AV11" t="s">
        <v>1099</v>
      </c>
      <c r="AY11" t="s">
        <v>1100</v>
      </c>
      <c r="AZ11" t="s">
        <v>1101</v>
      </c>
      <c r="BD11" t="s">
        <v>1102</v>
      </c>
      <c r="BE11" t="s">
        <v>1103</v>
      </c>
      <c r="BF11" t="s">
        <v>1104</v>
      </c>
    </row>
    <row r="12" spans="1:58">
      <c r="A12" t="s">
        <v>1105</v>
      </c>
      <c r="D12" t="s">
        <v>1106</v>
      </c>
      <c r="E12" t="s">
        <v>1107</v>
      </c>
      <c r="F12" t="s">
        <v>1108</v>
      </c>
      <c r="G12" t="s">
        <v>1109</v>
      </c>
      <c r="H12" t="s">
        <v>1110</v>
      </c>
      <c r="J12" t="s">
        <v>1111</v>
      </c>
      <c r="L12" t="s">
        <v>1112</v>
      </c>
      <c r="M12" t="s">
        <v>1113</v>
      </c>
      <c r="N12" t="s">
        <v>1114</v>
      </c>
      <c r="O12" t="s">
        <v>1115</v>
      </c>
      <c r="S12" t="s">
        <v>1116</v>
      </c>
      <c r="U12" t="s">
        <v>1117</v>
      </c>
      <c r="V12" t="s">
        <v>1118</v>
      </c>
      <c r="X12" t="s">
        <v>1119</v>
      </c>
      <c r="AA12" t="s">
        <v>1120</v>
      </c>
      <c r="AD12" t="s">
        <v>1121</v>
      </c>
      <c r="AG12" t="s">
        <v>1122</v>
      </c>
      <c r="AH12" t="s">
        <v>1123</v>
      </c>
      <c r="AJ12" t="s">
        <v>1124</v>
      </c>
      <c r="AM12" t="s">
        <v>1125</v>
      </c>
      <c r="AP12" t="s">
        <v>1126</v>
      </c>
      <c r="AR12" t="s">
        <v>1127</v>
      </c>
      <c r="AS12" t="s">
        <v>1128</v>
      </c>
      <c r="AT12" t="s">
        <v>1129</v>
      </c>
      <c r="AV12" t="s">
        <v>1130</v>
      </c>
      <c r="AY12" t="s">
        <v>1131</v>
      </c>
      <c r="AZ12" t="s">
        <v>1132</v>
      </c>
      <c r="BD12" t="s">
        <v>1133</v>
      </c>
      <c r="BE12" t="s">
        <v>1134</v>
      </c>
      <c r="BF12" t="s">
        <v>1135</v>
      </c>
    </row>
    <row r="13" spans="1:57">
      <c r="A13" t="s">
        <v>1136</v>
      </c>
      <c r="D13" t="s">
        <v>1137</v>
      </c>
      <c r="F13" t="s">
        <v>1138</v>
      </c>
      <c r="G13" t="s">
        <v>1139</v>
      </c>
      <c r="H13" t="s">
        <v>1140</v>
      </c>
      <c r="J13" t="s">
        <v>1141</v>
      </c>
      <c r="M13" t="s">
        <v>1142</v>
      </c>
      <c r="N13" t="s">
        <v>1143</v>
      </c>
      <c r="O13" t="s">
        <v>1144</v>
      </c>
      <c r="S13" t="s">
        <v>1145</v>
      </c>
      <c r="V13" t="s">
        <v>1146</v>
      </c>
      <c r="AA13" t="s">
        <v>1147</v>
      </c>
      <c r="AD13" t="s">
        <v>1148</v>
      </c>
      <c r="AG13" t="s">
        <v>1149</v>
      </c>
      <c r="AH13" t="s">
        <v>1150</v>
      </c>
      <c r="AJ13" t="s">
        <v>1151</v>
      </c>
      <c r="AM13" t="s">
        <v>1152</v>
      </c>
      <c r="AP13" t="s">
        <v>1153</v>
      </c>
      <c r="AR13" t="s">
        <v>1154</v>
      </c>
      <c r="AS13" t="s">
        <v>1155</v>
      </c>
      <c r="AT13" t="s">
        <v>1156</v>
      </c>
      <c r="AV13" t="s">
        <v>1157</v>
      </c>
      <c r="AY13" t="s">
        <v>1158</v>
      </c>
      <c r="AZ13" t="s">
        <v>1159</v>
      </c>
      <c r="BD13" t="s">
        <v>1160</v>
      </c>
      <c r="BE13" t="s">
        <v>1161</v>
      </c>
    </row>
    <row r="14" spans="1:57">
      <c r="A14" t="s">
        <v>1162</v>
      </c>
      <c r="D14" t="s">
        <v>1163</v>
      </c>
      <c r="F14" t="s">
        <v>1164</v>
      </c>
      <c r="H14" t="s">
        <v>1165</v>
      </c>
      <c r="J14" t="s">
        <v>1166</v>
      </c>
      <c r="M14" t="s">
        <v>1167</v>
      </c>
      <c r="N14" t="s">
        <v>1168</v>
      </c>
      <c r="O14" t="s">
        <v>1169</v>
      </c>
      <c r="S14" t="s">
        <v>1170</v>
      </c>
      <c r="V14" t="s">
        <v>1171</v>
      </c>
      <c r="AA14" t="s">
        <v>1172</v>
      </c>
      <c r="AD14" t="s">
        <v>1173</v>
      </c>
      <c r="AH14" t="s">
        <v>1174</v>
      </c>
      <c r="AJ14" t="s">
        <v>1175</v>
      </c>
      <c r="AP14" t="s">
        <v>1176</v>
      </c>
      <c r="AR14" t="s">
        <v>1177</v>
      </c>
      <c r="AT14" t="s">
        <v>1178</v>
      </c>
      <c r="AV14" t="s">
        <v>1179</v>
      </c>
      <c r="AZ14" t="s">
        <v>1180</v>
      </c>
      <c r="BD14" t="s">
        <v>1181</v>
      </c>
      <c r="BE14" t="s">
        <v>1182</v>
      </c>
    </row>
    <row r="15" spans="1:56">
      <c r="A15" t="s">
        <v>1183</v>
      </c>
      <c r="D15" t="s">
        <v>1184</v>
      </c>
      <c r="H15" t="s">
        <v>1185</v>
      </c>
      <c r="M15" t="s">
        <v>1186</v>
      </c>
      <c r="N15" t="s">
        <v>1187</v>
      </c>
      <c r="O15" t="s">
        <v>1188</v>
      </c>
      <c r="S15" t="s">
        <v>1189</v>
      </c>
      <c r="V15" t="s">
        <v>1190</v>
      </c>
      <c r="AA15" t="s">
        <v>1191</v>
      </c>
      <c r="AD15" t="s">
        <v>1192</v>
      </c>
      <c r="AH15" t="s">
        <v>1193</v>
      </c>
      <c r="AP15" t="s">
        <v>1194</v>
      </c>
      <c r="AR15" t="s">
        <v>1195</v>
      </c>
      <c r="AT15" t="s">
        <v>1196</v>
      </c>
      <c r="AV15" t="s">
        <v>1197</v>
      </c>
      <c r="AZ15" t="s">
        <v>1198</v>
      </c>
      <c r="BD15" t="s">
        <v>1199</v>
      </c>
    </row>
    <row r="16" ht="15" spans="1:56">
      <c r="A16" t="s">
        <v>1200</v>
      </c>
      <c r="B16" s="5"/>
      <c r="D16" t="s">
        <v>1201</v>
      </c>
      <c r="H16" t="s">
        <v>1202</v>
      </c>
      <c r="M16" t="s">
        <v>1203</v>
      </c>
      <c r="N16" t="s">
        <v>1204</v>
      </c>
      <c r="O16" t="s">
        <v>1205</v>
      </c>
      <c r="S16" t="s">
        <v>1206</v>
      </c>
      <c r="V16" t="s">
        <v>1207</v>
      </c>
      <c r="AA16" t="s">
        <v>1208</v>
      </c>
      <c r="AD16" t="s">
        <v>1209</v>
      </c>
      <c r="AP16" t="s">
        <v>1210</v>
      </c>
      <c r="AR16" t="s">
        <v>1211</v>
      </c>
      <c r="AV16" t="s">
        <v>1212</v>
      </c>
      <c r="AZ16" t="s">
        <v>1213</v>
      </c>
      <c r="BD16" t="s">
        <v>1214</v>
      </c>
    </row>
    <row r="17" spans="1:56">
      <c r="A17" t="s">
        <v>1215</v>
      </c>
      <c r="D17" t="s">
        <v>1216</v>
      </c>
      <c r="H17" t="s">
        <v>1217</v>
      </c>
      <c r="K17" t="s">
        <v>1218</v>
      </c>
      <c r="M17" t="s">
        <v>1219</v>
      </c>
      <c r="N17" t="s">
        <v>1220</v>
      </c>
      <c r="O17" t="s">
        <v>1221</v>
      </c>
      <c r="V17" t="s">
        <v>1222</v>
      </c>
      <c r="AA17" t="s">
        <v>1223</v>
      </c>
      <c r="AD17" t="s">
        <v>1224</v>
      </c>
      <c r="AP17" t="s">
        <v>1225</v>
      </c>
      <c r="AR17" t="s">
        <v>1226</v>
      </c>
      <c r="AV17" t="s">
        <v>1227</v>
      </c>
      <c r="AZ17" t="s">
        <v>1228</v>
      </c>
      <c r="BD17" t="s">
        <v>1229</v>
      </c>
    </row>
    <row r="18" spans="1:56">
      <c r="A18" t="s">
        <v>1230</v>
      </c>
      <c r="H18" t="s">
        <v>1231</v>
      </c>
      <c r="M18" t="s">
        <v>1232</v>
      </c>
      <c r="N18" t="s">
        <v>1233</v>
      </c>
      <c r="O18" t="s">
        <v>1234</v>
      </c>
      <c r="AA18" t="s">
        <v>1235</v>
      </c>
      <c r="AD18" t="s">
        <v>1236</v>
      </c>
      <c r="AP18" t="s">
        <v>1237</v>
      </c>
      <c r="AR18" t="s">
        <v>1238</v>
      </c>
      <c r="AV18" t="s">
        <v>1239</v>
      </c>
      <c r="AZ18" t="s">
        <v>1240</v>
      </c>
      <c r="BD18" t="s">
        <v>1241</v>
      </c>
    </row>
    <row r="19" ht="15" spans="1:56">
      <c r="A19" t="s">
        <v>1242</v>
      </c>
      <c r="B19" s="5"/>
      <c r="H19" t="s">
        <v>1243</v>
      </c>
      <c r="N19" t="s">
        <v>1244</v>
      </c>
      <c r="O19" t="s">
        <v>1245</v>
      </c>
      <c r="AD19" t="s">
        <v>1246</v>
      </c>
      <c r="AP19" t="s">
        <v>1247</v>
      </c>
      <c r="AR19" t="s">
        <v>1248</v>
      </c>
      <c r="AV19" t="s">
        <v>1249</v>
      </c>
      <c r="AZ19" t="s">
        <v>1250</v>
      </c>
      <c r="BD19" t="s">
        <v>1251</v>
      </c>
    </row>
    <row r="20" ht="15" spans="1:52">
      <c r="A20" t="s">
        <v>1252</v>
      </c>
      <c r="H20" t="s">
        <v>1253</v>
      </c>
      <c r="K20" s="5"/>
      <c r="N20" t="s">
        <v>1254</v>
      </c>
      <c r="O20" t="s">
        <v>1255</v>
      </c>
      <c r="AD20" t="s">
        <v>1256</v>
      </c>
      <c r="AP20" t="s">
        <v>1257</v>
      </c>
      <c r="AR20" t="s">
        <v>1258</v>
      </c>
      <c r="AV20" t="s">
        <v>1259</v>
      </c>
      <c r="AZ20" t="s">
        <v>1260</v>
      </c>
    </row>
    <row r="21" spans="1:52">
      <c r="A21" t="s">
        <v>1261</v>
      </c>
      <c r="H21" t="s">
        <v>1262</v>
      </c>
      <c r="N21" t="s">
        <v>1263</v>
      </c>
      <c r="O21" t="s">
        <v>1264</v>
      </c>
      <c r="AR21" t="s">
        <v>1265</v>
      </c>
      <c r="AV21" t="s">
        <v>1266</v>
      </c>
      <c r="AZ21" t="s">
        <v>1267</v>
      </c>
    </row>
    <row r="22" spans="1:48">
      <c r="A22" t="s">
        <v>1268</v>
      </c>
      <c r="O22" t="s">
        <v>1269</v>
      </c>
      <c r="AR22" t="s">
        <v>1270</v>
      </c>
      <c r="AV22" t="s">
        <v>1271</v>
      </c>
    </row>
    <row r="23" spans="1:48">
      <c r="A23" t="s">
        <v>1272</v>
      </c>
      <c r="O23" t="s">
        <v>1273</v>
      </c>
      <c r="AR23" t="s">
        <v>1274</v>
      </c>
      <c r="AV23" t="s">
        <v>1275</v>
      </c>
    </row>
    <row r="24" spans="1:48">
      <c r="A24" t="s">
        <v>1276</v>
      </c>
      <c r="O24" t="s">
        <v>1277</v>
      </c>
      <c r="AR24" t="s">
        <v>1278</v>
      </c>
      <c r="AV24" t="s">
        <v>1279</v>
      </c>
    </row>
    <row r="25" spans="1:48">
      <c r="A25" t="s">
        <v>1280</v>
      </c>
      <c r="AR25" t="s">
        <v>1281</v>
      </c>
      <c r="AV25" t="s">
        <v>1282</v>
      </c>
    </row>
    <row r="26" spans="1:48">
      <c r="A26" t="s">
        <v>1283</v>
      </c>
      <c r="AR26" t="s">
        <v>1284</v>
      </c>
      <c r="AV26" t="s">
        <v>1285</v>
      </c>
    </row>
    <row r="27" spans="48:48">
      <c r="AV27" t="s">
        <v>1286</v>
      </c>
    </row>
    <row r="28" spans="48:48">
      <c r="AV28" t="s">
        <v>1287</v>
      </c>
    </row>
    <row r="29" spans="48:48">
      <c r="AV29" t="s">
        <v>1288</v>
      </c>
    </row>
    <row r="30" spans="48:48">
      <c r="AV30" t="s">
        <v>1289</v>
      </c>
    </row>
    <row r="31" spans="48:48">
      <c r="AV31" t="s">
        <v>1290</v>
      </c>
    </row>
    <row r="32" spans="48:48">
      <c r="AV32" t="s">
        <v>1291</v>
      </c>
    </row>
    <row r="33" spans="48:48">
      <c r="AV33" t="s">
        <v>1292</v>
      </c>
    </row>
    <row r="34" spans="48:48">
      <c r="AV34" t="s">
        <v>1293</v>
      </c>
    </row>
    <row r="35" spans="48:48">
      <c r="AV35" t="s">
        <v>1294</v>
      </c>
    </row>
    <row r="36" spans="48:48">
      <c r="AV36" t="s">
        <v>1295</v>
      </c>
    </row>
  </sheetData>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9"/>
  <sheetViews>
    <sheetView workbookViewId="0">
      <selection activeCell="H27" sqref="H27"/>
    </sheetView>
  </sheetViews>
  <sheetFormatPr defaultColWidth="9" defaultRowHeight="13.5" outlineLevelCol="4"/>
  <cols>
    <col min="1" max="1" width="23.5" style="1" customWidth="1"/>
    <col min="2" max="2" width="5.25" style="1" customWidth="1"/>
    <col min="3" max="3" width="13" style="1" customWidth="1"/>
    <col min="4" max="4" width="9" style="1"/>
    <col min="5" max="5" width="11" style="1" customWidth="1"/>
  </cols>
  <sheetData>
    <row r="1" ht="15" customHeight="1" spans="1:5">
      <c r="A1" s="2" t="s">
        <v>4</v>
      </c>
      <c r="B1" s="2" t="s">
        <v>7</v>
      </c>
      <c r="C1" s="2" t="s">
        <v>10</v>
      </c>
      <c r="D1" s="2" t="s">
        <v>11</v>
      </c>
      <c r="E1" s="2" t="s">
        <v>20</v>
      </c>
    </row>
    <row r="2" customHeight="1" spans="1:5">
      <c r="A2" s="1" t="s">
        <v>65</v>
      </c>
      <c r="B2" s="1" t="s">
        <v>1296</v>
      </c>
      <c r="C2" s="1" t="s">
        <v>1297</v>
      </c>
      <c r="D2" s="1" t="s">
        <v>1298</v>
      </c>
      <c r="E2" s="1" t="s">
        <v>1299</v>
      </c>
    </row>
    <row r="3" spans="1:5">
      <c r="A3" s="3" t="s">
        <v>68</v>
      </c>
      <c r="B3" s="1" t="s">
        <v>1300</v>
      </c>
      <c r="C3" s="3" t="s">
        <v>1301</v>
      </c>
      <c r="D3" s="1" t="s">
        <v>1302</v>
      </c>
      <c r="E3" s="1" t="s">
        <v>1303</v>
      </c>
    </row>
    <row r="4" spans="1:5">
      <c r="A4" s="3" t="s">
        <v>70</v>
      </c>
      <c r="C4" s="3" t="s">
        <v>1304</v>
      </c>
      <c r="D4" s="1" t="s">
        <v>1305</v>
      </c>
      <c r="E4" s="1" t="s">
        <v>1306</v>
      </c>
    </row>
    <row r="5" spans="1:5">
      <c r="A5" s="3" t="s">
        <v>72</v>
      </c>
      <c r="C5" s="3" t="s">
        <v>1307</v>
      </c>
      <c r="E5" s="1" t="s">
        <v>1308</v>
      </c>
    </row>
    <row r="6" spans="1:5">
      <c r="A6" s="3" t="s">
        <v>74</v>
      </c>
      <c r="C6" s="3" t="s">
        <v>1309</v>
      </c>
      <c r="E6" s="1" t="s">
        <v>1310</v>
      </c>
    </row>
    <row r="7" spans="1:5">
      <c r="A7" s="3"/>
      <c r="C7" s="3" t="s">
        <v>1311</v>
      </c>
      <c r="E7" s="1" t="s">
        <v>1312</v>
      </c>
    </row>
    <row r="8" spans="1:5">
      <c r="A8" s="3"/>
      <c r="C8" s="3" t="s">
        <v>1313</v>
      </c>
      <c r="E8" s="1" t="s">
        <v>1314</v>
      </c>
    </row>
    <row r="9" spans="1:5">
      <c r="A9" s="3"/>
      <c r="C9" s="3" t="s">
        <v>1315</v>
      </c>
      <c r="E9" s="1" t="s">
        <v>1316</v>
      </c>
    </row>
    <row r="10" spans="1:5">
      <c r="A10" s="3"/>
      <c r="C10" s="3" t="s">
        <v>1317</v>
      </c>
      <c r="E10" s="1" t="s">
        <v>1318</v>
      </c>
    </row>
    <row r="11" spans="1:5">
      <c r="A11" s="3"/>
      <c r="C11" s="3" t="s">
        <v>1319</v>
      </c>
      <c r="E11" s="1" t="s">
        <v>1320</v>
      </c>
    </row>
    <row r="12" spans="1:5">
      <c r="A12" s="3"/>
      <c r="C12" s="3" t="s">
        <v>1321</v>
      </c>
      <c r="E12" s="1" t="s">
        <v>1322</v>
      </c>
    </row>
    <row r="13" spans="1:5">
      <c r="A13" s="3"/>
      <c r="C13" s="3"/>
      <c r="E13" s="1" t="s">
        <v>1323</v>
      </c>
    </row>
    <row r="14" spans="5:5">
      <c r="E14" s="1" t="s">
        <v>1324</v>
      </c>
    </row>
    <row r="15" spans="5:5">
      <c r="E15" s="1" t="s">
        <v>1325</v>
      </c>
    </row>
    <row r="16" spans="5:5">
      <c r="E16" s="1" t="s">
        <v>1326</v>
      </c>
    </row>
    <row r="17" spans="5:5">
      <c r="E17" s="1" t="s">
        <v>48</v>
      </c>
    </row>
    <row r="18" spans="5:5">
      <c r="E18" s="1" t="s">
        <v>1327</v>
      </c>
    </row>
    <row r="19" spans="5:5">
      <c r="E19" s="1" t="s">
        <v>1328</v>
      </c>
    </row>
  </sheetData>
  <pageMargins left="0.7" right="0.7" top="0.75" bottom="0.75" header="0.3" footer="0.3"/>
  <pageSetup paperSize="1" orientation="portrait" horizontalDpi="200" verticalDpi="200"/>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7</vt:i4>
      </vt:variant>
    </vt:vector>
  </HeadingPairs>
  <TitlesOfParts>
    <vt:vector size="7" baseType="lpstr">
      <vt:lpstr>登记表</vt:lpstr>
      <vt:lpstr>手动填报登记表</vt:lpstr>
      <vt:lpstr>指标说明</vt:lpstr>
      <vt:lpstr>指标说明-人才对象分类</vt:lpstr>
      <vt:lpstr>指标说明-国标行业分类</vt:lpstr>
      <vt:lpstr>指标说明-专业领域</vt:lpstr>
      <vt:lpstr>指标说明-其它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dreamsummit</dc:creator>
  <cp:lastModifiedBy>silence</cp:lastModifiedBy>
  <dcterms:created xsi:type="dcterms:W3CDTF">2019-11-28T02:08:00Z</dcterms:created>
  <cp:lastPrinted>2020-04-29T03:01:00Z</cp:lastPrinted>
  <dcterms:modified xsi:type="dcterms:W3CDTF">2022-09-01T13:43:44Z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2052-11.1.0.12353</vt:lpwstr>
  </property>
  <property fmtid="{D5CDD505-2E9C-101B-9397-08002B2CF9AE}" pid="3" name="ICV">
    <vt:lpwstr>1894D9FBE8244D2E86E2F7FA7C872BEB</vt:lpwstr>
  </property>
</Properties>
</file>