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/>
  </bookViews>
  <sheets>
    <sheet name="附件2 重庆市文化旅游企业贷款贴息申报表" sheetId="5" r:id="rId1"/>
  </sheets>
  <definedNames>
    <definedName name="_xlnm.Print_Area" localSheetId="0">'附件2 重庆市文化旅游企业贷款贴息申报表'!$B$2:$AQ$13</definedName>
  </definedNames>
  <calcPr calcId="144525"/>
</workbook>
</file>

<file path=xl/sharedStrings.xml><?xml version="1.0" encoding="utf-8"?>
<sst xmlns="http://schemas.openxmlformats.org/spreadsheetml/2006/main" count="70" uniqueCount="67">
  <si>
    <t>附件2</t>
  </si>
  <si>
    <t>重庆市九龙坡区文化旅游企业贷款贴息申报表</t>
  </si>
  <si>
    <t>填报企业名称（盖章）：示例</t>
  </si>
  <si>
    <t>填报日期：</t>
  </si>
  <si>
    <t>单位：万元、%、天</t>
  </si>
  <si>
    <t>序号</t>
  </si>
  <si>
    <t>企业经营情况</t>
  </si>
  <si>
    <t>企业贷款情况</t>
  </si>
  <si>
    <t>企业贴息申请</t>
  </si>
  <si>
    <t>企业基本信息</t>
  </si>
  <si>
    <t>所属
区县
简称</t>
  </si>
  <si>
    <t>主送
部门</t>
  </si>
  <si>
    <t>行业
分类</t>
  </si>
  <si>
    <t>企业
全称</t>
  </si>
  <si>
    <t>企业
划型</t>
  </si>
  <si>
    <t>主营
业务</t>
  </si>
  <si>
    <t>资产总额</t>
  </si>
  <si>
    <t>2019年
从业人员数</t>
  </si>
  <si>
    <t>2021年
从业人员数</t>
  </si>
  <si>
    <t>2019年1-12月主营业务收入</t>
  </si>
  <si>
    <t>2021年1-12月主营业务收入</t>
  </si>
  <si>
    <t>主营业务收入同比增长幅度</t>
  </si>
  <si>
    <t>2021年1-5月主营业务收入</t>
  </si>
  <si>
    <t>2022年1-5月主营业务收入</t>
  </si>
  <si>
    <t>贷款
项目
简称</t>
  </si>
  <si>
    <t>贷款
用途</t>
  </si>
  <si>
    <t>贷款
合同号</t>
  </si>
  <si>
    <t>承贷
银行
简称</t>
  </si>
  <si>
    <t>贷款
金额</t>
  </si>
  <si>
    <t>贷款
利率</t>
  </si>
  <si>
    <t>贷款
起息日</t>
  </si>
  <si>
    <t>贷款
到期日</t>
  </si>
  <si>
    <t>贷款
实际
天数</t>
  </si>
  <si>
    <t>应付
利息</t>
  </si>
  <si>
    <t>实付
利息</t>
  </si>
  <si>
    <t>企业与银行核对情况</t>
  </si>
  <si>
    <t>贴息
起始日</t>
  </si>
  <si>
    <t>贴息
截止日</t>
  </si>
  <si>
    <t>一年期贷款基础利率LPR</t>
  </si>
  <si>
    <t>企业申请贴息额</t>
  </si>
  <si>
    <t>企业不裁员和少裁员情况</t>
  </si>
  <si>
    <t>是否列入失信或违法名单</t>
  </si>
  <si>
    <t>是否已享受同类贴息</t>
  </si>
  <si>
    <t>企业社会
信用代码</t>
  </si>
  <si>
    <t>企业
所在地</t>
  </si>
  <si>
    <t>企业
负责人</t>
  </si>
  <si>
    <t>企业负责人
手机号码</t>
  </si>
  <si>
    <t>企业收款
账户名</t>
  </si>
  <si>
    <t>企业收款
账户开户行</t>
  </si>
  <si>
    <t>企业收款
账户账号</t>
  </si>
  <si>
    <t>栏次</t>
  </si>
  <si>
    <t>示例</t>
  </si>
  <si>
    <t>批发和零售类</t>
  </si>
  <si>
    <t>重庆市**有限公司</t>
  </si>
  <si>
    <t>小型</t>
  </si>
  <si>
    <t>金属架批发</t>
  </si>
  <si>
    <t>流动资金贷款</t>
  </si>
  <si>
    <t>生产经营</t>
  </si>
  <si>
    <t>GB-123456</t>
  </si>
  <si>
    <t>已核对</t>
  </si>
  <si>
    <t>未裁员</t>
  </si>
  <si>
    <t>否</t>
  </si>
  <si>
    <t>…</t>
  </si>
  <si>
    <t>企业负责人（签字）：</t>
  </si>
  <si>
    <t>填表人（签字）：</t>
  </si>
  <si>
    <t>填表人联系电话（手机）：</t>
  </si>
  <si>
    <t>除了插入行，请不要修改表的格式。已设置公式的单元格，可以复制公式</t>
  </si>
</sst>
</file>

<file path=xl/styles.xml><?xml version="1.0" encoding="utf-8"?>
<styleSheet xmlns="http://schemas.openxmlformats.org/spreadsheetml/2006/main">
  <numFmts count="9">
    <numFmt numFmtId="176" formatCode="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7" formatCode="0.0%"/>
    <numFmt numFmtId="178" formatCode="[$-F800]dddd\,\ mmmm\ dd\,\ yyyy"/>
    <numFmt numFmtId="179" formatCode="_ * #,##0.0_ ;_ * \-#,##0.0_ ;_ * &quot;-&quot;?_ ;_ @_ "/>
    <numFmt numFmtId="180" formatCode="_ * #,##0.0_ ;_ * \-#,##0.0_ ;_ * &quot;-&quot;??_ ;_ @_ "/>
  </numFmts>
  <fonts count="30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ajor"/>
    </font>
    <font>
      <sz val="10"/>
      <color theme="1"/>
      <name val="宋体"/>
      <charset val="134"/>
      <scheme val="major"/>
    </font>
    <font>
      <sz val="14"/>
      <color theme="1"/>
      <name val="方正黑体_GBK"/>
      <charset val="134"/>
    </font>
    <font>
      <sz val="14"/>
      <color theme="1"/>
      <name val="宋体"/>
      <charset val="134"/>
      <scheme val="minor"/>
    </font>
    <font>
      <sz val="22"/>
      <color theme="1"/>
      <name val="方正大标宋简体"/>
      <charset val="134"/>
    </font>
    <font>
      <sz val="11"/>
      <color theme="1"/>
      <name val="黑体"/>
      <charset val="134"/>
    </font>
    <font>
      <b/>
      <sz val="20"/>
      <color rgb="FFFF0000"/>
      <name val="方正大标宋简体"/>
      <charset val="134"/>
    </font>
    <font>
      <sz val="11"/>
      <color theme="8" tint="-0.25"/>
      <name val="黑体"/>
      <charset val="134"/>
    </font>
    <font>
      <sz val="20"/>
      <color theme="1"/>
      <name val="宋体"/>
      <charset val="134"/>
      <scheme val="major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</fills>
  <borders count="15">
    <border>
      <left/>
      <right/>
      <top/>
      <bottom/>
      <diagonal/>
    </border>
    <border>
      <left style="thin">
        <color theme="8" tint="-0.499984740745262"/>
      </left>
      <right style="thin">
        <color theme="8" tint="-0.499984740745262"/>
      </right>
      <top style="medium">
        <color theme="8" tint="-0.499984740745262"/>
      </top>
      <bottom style="thin">
        <color theme="8" tint="-0.499984740745262"/>
      </bottom>
      <diagonal/>
    </border>
    <border>
      <left style="thin">
        <color theme="8" tint="-0.499984740745262"/>
      </left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thin">
        <color theme="3" tint="-0.249946592608417"/>
      </left>
      <right style="thin">
        <color theme="3" tint="-0.249946592608417"/>
      </right>
      <top style="thin">
        <color theme="3" tint="-0.249946592608417"/>
      </top>
      <bottom style="thin">
        <color theme="3" tint="-0.249946592608417"/>
      </bottom>
      <diagonal/>
    </border>
    <border>
      <left style="thin">
        <color theme="3" tint="-0.249946592608417"/>
      </left>
      <right style="thin">
        <color theme="3" tint="-0.249946592608417"/>
      </right>
      <top style="thin">
        <color theme="3" tint="-0.249946592608417"/>
      </top>
      <bottom style="medium">
        <color theme="3" tint="-0.249946592608417"/>
      </bottom>
      <diagonal/>
    </border>
    <border>
      <left style="thin">
        <color theme="8" tint="-0.499984740745262"/>
      </left>
      <right style="thin">
        <color theme="8" tint="-0.499984740745262"/>
      </right>
      <top style="thin">
        <color theme="8" tint="-0.499984740745262"/>
      </top>
      <bottom style="medium">
        <color theme="8" tint="-0.499984740745262"/>
      </bottom>
      <diagonal/>
    </border>
    <border>
      <left/>
      <right/>
      <top/>
      <bottom style="medium">
        <color theme="8" tint="-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4" borderId="9" applyNumberFormat="0" applyFon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3" fillId="23" borderId="11" applyNumberFormat="0" applyAlignment="0" applyProtection="0">
      <alignment vertical="center"/>
    </xf>
    <xf numFmtId="0" fontId="24" fillId="23" borderId="7" applyNumberFormat="0" applyAlignment="0" applyProtection="0">
      <alignment vertical="center"/>
    </xf>
    <xf numFmtId="0" fontId="26" fillId="25" borderId="13" applyNumberFormat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vertical="center" wrapText="1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2" xfId="0" applyFont="1" applyBorder="1" applyAlignment="1">
      <alignment horizontal="center" vertical="center" wrapText="1"/>
    </xf>
    <xf numFmtId="177" fontId="0" fillId="0" borderId="2" xfId="0" applyNumberFormat="1" applyFont="1" applyBorder="1" applyAlignment="1">
      <alignment horizontal="center" vertical="center" wrapText="1"/>
    </xf>
    <xf numFmtId="176" fontId="0" fillId="0" borderId="2" xfId="0" applyNumberFormat="1" applyFont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center" vertical="center" wrapText="1"/>
    </xf>
    <xf numFmtId="49" fontId="0" fillId="0" borderId="5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178" fontId="1" fillId="0" borderId="6" xfId="0" applyNumberFormat="1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 wrapText="1"/>
    </xf>
    <xf numFmtId="10" fontId="0" fillId="0" borderId="2" xfId="0" applyNumberFormat="1" applyFont="1" applyBorder="1" applyAlignment="1">
      <alignment horizontal="center" vertical="center" wrapText="1"/>
    </xf>
    <xf numFmtId="178" fontId="10" fillId="0" borderId="2" xfId="0" applyNumberFormat="1" applyFont="1" applyBorder="1" applyAlignment="1">
      <alignment horizontal="center" vertical="center" shrinkToFit="1"/>
    </xf>
    <xf numFmtId="179" fontId="0" fillId="0" borderId="2" xfId="8" applyNumberFormat="1" applyFont="1" applyBorder="1" applyAlignment="1">
      <alignment vertical="center" wrapText="1"/>
    </xf>
    <xf numFmtId="43" fontId="0" fillId="0" borderId="2" xfId="8" applyNumberFormat="1" applyFont="1" applyBorder="1" applyAlignment="1">
      <alignment horizontal="center" vertical="center" wrapText="1"/>
    </xf>
    <xf numFmtId="58" fontId="0" fillId="0" borderId="2" xfId="8" applyNumberFormat="1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180" fontId="0" fillId="0" borderId="2" xfId="8" applyNumberFormat="1" applyFont="1" applyFill="1" applyBorder="1" applyAlignment="1">
      <alignment vertical="center" wrapText="1"/>
    </xf>
    <xf numFmtId="0" fontId="0" fillId="0" borderId="2" xfId="0" applyFont="1" applyFill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left" vertical="center" wrapText="1"/>
    </xf>
    <xf numFmtId="0" fontId="0" fillId="0" borderId="5" xfId="0" applyFont="1" applyFill="1" applyBorder="1" applyAlignment="1">
      <alignment horizontal="center" vertical="center" wrapText="1"/>
    </xf>
    <xf numFmtId="49" fontId="0" fillId="0" borderId="5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5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66FFFF"/>
      <color rgb="00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7030A0"/>
    <pageSetUpPr fitToPage="1"/>
  </sheetPr>
  <dimension ref="B1:AQ16"/>
  <sheetViews>
    <sheetView showGridLines="0" tabSelected="1" zoomScale="51" zoomScaleNormal="51" topLeftCell="F2" workbookViewId="0">
      <selection activeCell="L7" sqref="L7"/>
    </sheetView>
  </sheetViews>
  <sheetFormatPr defaultColWidth="9" defaultRowHeight="14"/>
  <cols>
    <col min="1" max="1" width="2.88181818181818" customWidth="1"/>
    <col min="2" max="2" width="5.12727272727273" style="4" customWidth="1"/>
    <col min="3" max="3" width="9.62727272727273" style="4" customWidth="1"/>
    <col min="4" max="4" width="11.7545454545455" customWidth="1"/>
    <col min="5" max="5" width="9.88181818181818" customWidth="1"/>
    <col min="6" max="6" width="18.5" customWidth="1"/>
    <col min="7" max="7" width="8.12727272727273" customWidth="1"/>
    <col min="8" max="11" width="11.6272727272727" customWidth="1"/>
    <col min="12" max="12" width="11.1818181818182" customWidth="1"/>
    <col min="13" max="14" width="11.6272727272727" customWidth="1"/>
    <col min="15" max="17" width="9.12727272727273" style="4" customWidth="1"/>
    <col min="18" max="19" width="9.62727272727273" style="4" customWidth="1"/>
    <col min="20" max="20" width="11.7545454545455" style="4" customWidth="1"/>
    <col min="21" max="21" width="15.3818181818182" style="4" customWidth="1"/>
    <col min="22" max="22" width="8" style="4" customWidth="1"/>
    <col min="23" max="23" width="8.25454545454545" style="4" customWidth="1"/>
    <col min="24" max="24" width="12.5" style="4" customWidth="1"/>
    <col min="25" max="25" width="13.1272727272727" style="4" customWidth="1"/>
    <col min="26" max="26" width="7.75454545454545" style="4" customWidth="1"/>
    <col min="27" max="28" width="9.62727272727273" style="4" customWidth="1"/>
    <col min="29" max="30" width="7.88181818181818" style="4" customWidth="1"/>
    <col min="31" max="31" width="8.89090909090909" style="4" customWidth="1"/>
    <col min="32" max="32" width="9.38181818181818" style="4" customWidth="1"/>
    <col min="33" max="33" width="7.75454545454545" style="5" customWidth="1"/>
    <col min="34" max="34" width="9.12727272727273" style="4" customWidth="1"/>
    <col min="35" max="35" width="7.75454545454545" style="5" customWidth="1"/>
    <col min="36" max="36" width="7.62727272727273" style="4" customWidth="1"/>
    <col min="37" max="37" width="11.6272727272727" style="4" customWidth="1"/>
    <col min="38" max="38" width="13.6272727272727" style="4" customWidth="1"/>
    <col min="39" max="39" width="8.5" style="4" customWidth="1"/>
    <col min="40" max="40" width="12.7545454545455" style="4" customWidth="1"/>
    <col min="41" max="41" width="17" style="4" customWidth="1"/>
    <col min="42" max="43" width="12.7545454545455" style="4" customWidth="1"/>
  </cols>
  <sheetData>
    <row r="1" ht="41" customHeight="1" spans="2:3">
      <c r="B1" s="6" t="s">
        <v>0</v>
      </c>
      <c r="C1" s="7"/>
    </row>
    <row r="2" ht="68.1" customHeight="1" spans="2:43">
      <c r="B2" s="8" t="s">
        <v>1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</row>
    <row r="3" s="1" customFormat="1" ht="20.25" customHeight="1" spans="2:42">
      <c r="B3" s="9" t="s">
        <v>2</v>
      </c>
      <c r="C3" s="10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0"/>
      <c r="P3" s="10"/>
      <c r="Q3" s="10"/>
      <c r="R3" s="10"/>
      <c r="S3" s="30"/>
      <c r="T3" s="30"/>
      <c r="U3" s="10"/>
      <c r="V3" s="10"/>
      <c r="W3" s="31" t="s">
        <v>3</v>
      </c>
      <c r="X3" s="32"/>
      <c r="Y3" s="32"/>
      <c r="Z3" s="10"/>
      <c r="AA3" s="10"/>
      <c r="AB3" s="10"/>
      <c r="AC3" s="10"/>
      <c r="AD3" s="10"/>
      <c r="AE3" s="10"/>
      <c r="AF3" s="10"/>
      <c r="AG3" s="39"/>
      <c r="AH3" s="10"/>
      <c r="AI3" s="39"/>
      <c r="AK3" s="10"/>
      <c r="AL3" s="10"/>
      <c r="AN3" s="10"/>
      <c r="AO3" s="10"/>
      <c r="AP3" s="46" t="s">
        <v>4</v>
      </c>
    </row>
    <row r="4" s="1" customFormat="1" ht="27.95" customHeight="1" spans="2:43">
      <c r="B4" s="12" t="s">
        <v>5</v>
      </c>
      <c r="C4" s="13" t="s">
        <v>6</v>
      </c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 t="s">
        <v>7</v>
      </c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 t="s">
        <v>8</v>
      </c>
      <c r="AE4" s="13"/>
      <c r="AF4" s="13"/>
      <c r="AG4" s="13"/>
      <c r="AH4" s="13"/>
      <c r="AI4" s="13"/>
      <c r="AJ4" s="13"/>
      <c r="AK4" s="13" t="s">
        <v>9</v>
      </c>
      <c r="AL4" s="13"/>
      <c r="AM4" s="13"/>
      <c r="AN4" s="13"/>
      <c r="AO4" s="13"/>
      <c r="AP4" s="13"/>
      <c r="AQ4" s="13"/>
    </row>
    <row r="5" s="2" customFormat="1" ht="60" customHeight="1" spans="2:43">
      <c r="B5" s="14"/>
      <c r="C5" s="14" t="s">
        <v>10</v>
      </c>
      <c r="D5" s="14" t="s">
        <v>11</v>
      </c>
      <c r="E5" s="14" t="s">
        <v>12</v>
      </c>
      <c r="F5" s="14" t="s">
        <v>13</v>
      </c>
      <c r="G5" s="14" t="s">
        <v>14</v>
      </c>
      <c r="H5" s="14" t="s">
        <v>15</v>
      </c>
      <c r="I5" s="25" t="s">
        <v>16</v>
      </c>
      <c r="J5" s="25" t="s">
        <v>17</v>
      </c>
      <c r="K5" s="25" t="s">
        <v>18</v>
      </c>
      <c r="L5" s="14" t="s">
        <v>19</v>
      </c>
      <c r="M5" s="14" t="s">
        <v>20</v>
      </c>
      <c r="N5" s="14" t="s">
        <v>21</v>
      </c>
      <c r="O5" s="14" t="s">
        <v>22</v>
      </c>
      <c r="P5" s="14" t="s">
        <v>23</v>
      </c>
      <c r="Q5" s="14" t="s">
        <v>21</v>
      </c>
      <c r="R5" s="14" t="s">
        <v>24</v>
      </c>
      <c r="S5" s="14" t="s">
        <v>25</v>
      </c>
      <c r="T5" s="14" t="s">
        <v>26</v>
      </c>
      <c r="U5" s="14" t="s">
        <v>27</v>
      </c>
      <c r="V5" s="14" t="s">
        <v>28</v>
      </c>
      <c r="W5" s="14" t="s">
        <v>29</v>
      </c>
      <c r="X5" s="14" t="s">
        <v>30</v>
      </c>
      <c r="Y5" s="14" t="s">
        <v>31</v>
      </c>
      <c r="Z5" s="14" t="s">
        <v>32</v>
      </c>
      <c r="AA5" s="14" t="s">
        <v>33</v>
      </c>
      <c r="AB5" s="14" t="s">
        <v>34</v>
      </c>
      <c r="AC5" s="14" t="s">
        <v>35</v>
      </c>
      <c r="AD5" s="14" t="s">
        <v>36</v>
      </c>
      <c r="AE5" s="14" t="s">
        <v>37</v>
      </c>
      <c r="AF5" s="14" t="s">
        <v>38</v>
      </c>
      <c r="AG5" s="40" t="s">
        <v>39</v>
      </c>
      <c r="AH5" s="14" t="s">
        <v>40</v>
      </c>
      <c r="AI5" s="40" t="s">
        <v>41</v>
      </c>
      <c r="AJ5" s="40" t="s">
        <v>42</v>
      </c>
      <c r="AK5" s="14" t="s">
        <v>43</v>
      </c>
      <c r="AL5" s="14" t="s">
        <v>44</v>
      </c>
      <c r="AM5" s="14" t="s">
        <v>45</v>
      </c>
      <c r="AN5" s="14" t="s">
        <v>46</v>
      </c>
      <c r="AO5" s="14" t="s">
        <v>47</v>
      </c>
      <c r="AP5" s="14" t="s">
        <v>48</v>
      </c>
      <c r="AQ5" s="14" t="s">
        <v>49</v>
      </c>
    </row>
    <row r="6" s="3" customFormat="1" ht="27.95" customHeight="1" spans="2:43">
      <c r="B6" s="15" t="s">
        <v>50</v>
      </c>
      <c r="C6" s="15">
        <v>1</v>
      </c>
      <c r="D6" s="15">
        <v>2</v>
      </c>
      <c r="E6" s="15">
        <v>3</v>
      </c>
      <c r="F6" s="15">
        <v>4</v>
      </c>
      <c r="G6" s="15">
        <v>5</v>
      </c>
      <c r="H6" s="15">
        <v>6</v>
      </c>
      <c r="I6" s="15">
        <v>7</v>
      </c>
      <c r="J6" s="15">
        <v>8</v>
      </c>
      <c r="K6" s="15">
        <v>9</v>
      </c>
      <c r="L6" s="15">
        <v>10</v>
      </c>
      <c r="M6" s="15">
        <v>11</v>
      </c>
      <c r="N6" s="15">
        <v>12</v>
      </c>
      <c r="O6" s="15">
        <v>13</v>
      </c>
      <c r="P6" s="15">
        <v>14</v>
      </c>
      <c r="Q6" s="15">
        <v>15</v>
      </c>
      <c r="R6" s="15">
        <v>16</v>
      </c>
      <c r="S6" s="15">
        <v>17</v>
      </c>
      <c r="T6" s="15">
        <v>18</v>
      </c>
      <c r="U6" s="15">
        <v>19</v>
      </c>
      <c r="V6" s="15">
        <v>20</v>
      </c>
      <c r="W6" s="15">
        <v>21</v>
      </c>
      <c r="X6" s="15">
        <v>22</v>
      </c>
      <c r="Y6" s="15">
        <v>23</v>
      </c>
      <c r="Z6" s="15">
        <v>24</v>
      </c>
      <c r="AA6" s="15">
        <v>25</v>
      </c>
      <c r="AB6" s="15">
        <v>26</v>
      </c>
      <c r="AC6" s="15">
        <v>27</v>
      </c>
      <c r="AD6" s="15">
        <v>28</v>
      </c>
      <c r="AE6" s="15">
        <v>29</v>
      </c>
      <c r="AF6" s="15">
        <v>30</v>
      </c>
      <c r="AG6" s="15">
        <v>31</v>
      </c>
      <c r="AH6" s="15">
        <v>32</v>
      </c>
      <c r="AI6" s="15">
        <v>33</v>
      </c>
      <c r="AJ6" s="15">
        <v>34</v>
      </c>
      <c r="AK6" s="15">
        <v>35</v>
      </c>
      <c r="AL6" s="15">
        <v>36</v>
      </c>
      <c r="AM6" s="15">
        <v>37</v>
      </c>
      <c r="AN6" s="15">
        <v>38</v>
      </c>
      <c r="AO6" s="15">
        <v>39</v>
      </c>
      <c r="AP6" s="15">
        <v>40</v>
      </c>
      <c r="AQ6" s="15">
        <v>41</v>
      </c>
    </row>
    <row r="7" ht="35.1" customHeight="1" spans="2:43">
      <c r="B7" s="16">
        <v>1</v>
      </c>
      <c r="C7" s="16" t="s">
        <v>51</v>
      </c>
      <c r="D7" s="16" t="s">
        <v>51</v>
      </c>
      <c r="E7" s="16" t="s">
        <v>52</v>
      </c>
      <c r="F7" s="17" t="s">
        <v>53</v>
      </c>
      <c r="G7" s="18" t="s">
        <v>54</v>
      </c>
      <c r="H7" s="16" t="s">
        <v>55</v>
      </c>
      <c r="I7" s="16"/>
      <c r="J7" s="16"/>
      <c r="K7" s="16"/>
      <c r="L7" s="16">
        <v>500</v>
      </c>
      <c r="M7" s="16">
        <v>300</v>
      </c>
      <c r="N7" s="26">
        <f>M7/L7-1</f>
        <v>-0.4</v>
      </c>
      <c r="O7" s="27">
        <v>200</v>
      </c>
      <c r="P7" s="27">
        <v>140</v>
      </c>
      <c r="Q7" s="26">
        <f>P7/O7-1</f>
        <v>-0.3</v>
      </c>
      <c r="R7" s="16" t="s">
        <v>56</v>
      </c>
      <c r="S7" s="16" t="s">
        <v>57</v>
      </c>
      <c r="T7" s="16" t="s">
        <v>58</v>
      </c>
      <c r="U7" s="33"/>
      <c r="V7" s="16">
        <v>2000</v>
      </c>
      <c r="W7" s="34">
        <v>0.058</v>
      </c>
      <c r="X7" s="35">
        <v>44197</v>
      </c>
      <c r="Y7" s="35">
        <v>44561</v>
      </c>
      <c r="Z7" s="16">
        <f>Y7-X7+1</f>
        <v>365</v>
      </c>
      <c r="AA7" s="36">
        <f>V7*W7*Z7/360</f>
        <v>117.611111111111</v>
      </c>
      <c r="AB7" s="36">
        <f ca="1">V7*W7*(TODAY()-X7)/360</f>
        <v>171.1</v>
      </c>
      <c r="AC7" s="37" t="s">
        <v>59</v>
      </c>
      <c r="AD7" s="38">
        <v>44197</v>
      </c>
      <c r="AE7" s="38">
        <v>44561</v>
      </c>
      <c r="AF7" s="34">
        <v>0.0385</v>
      </c>
      <c r="AG7" s="41">
        <f>(AE7-AD7+1)*AF7*V7/360*30%</f>
        <v>23.4208333333333</v>
      </c>
      <c r="AH7" s="28" t="s">
        <v>60</v>
      </c>
      <c r="AI7" s="42" t="s">
        <v>61</v>
      </c>
      <c r="AJ7" s="42" t="s">
        <v>61</v>
      </c>
      <c r="AK7" s="43"/>
      <c r="AL7" s="43"/>
      <c r="AM7" s="16"/>
      <c r="AN7" s="16"/>
      <c r="AO7" s="33"/>
      <c r="AP7" s="33"/>
      <c r="AQ7" s="33">
        <v>88888888</v>
      </c>
    </row>
    <row r="8" ht="35.1" customHeight="1" spans="2:43">
      <c r="B8" s="16">
        <v>3</v>
      </c>
      <c r="C8" s="16"/>
      <c r="D8" s="17"/>
      <c r="E8" s="17"/>
      <c r="F8" s="17"/>
      <c r="G8" s="19"/>
      <c r="H8" s="17"/>
      <c r="I8" s="17"/>
      <c r="J8" s="17"/>
      <c r="K8" s="17"/>
      <c r="L8" s="17"/>
      <c r="M8" s="17"/>
      <c r="N8" s="17"/>
      <c r="O8" s="28"/>
      <c r="P8" s="28"/>
      <c r="Q8" s="28"/>
      <c r="R8" s="16"/>
      <c r="S8" s="16"/>
      <c r="T8" s="16"/>
      <c r="U8" s="16"/>
      <c r="V8" s="16"/>
      <c r="W8" s="16"/>
      <c r="X8" s="35"/>
      <c r="Y8" s="35"/>
      <c r="Z8" s="16"/>
      <c r="AA8" s="16"/>
      <c r="AB8" s="16"/>
      <c r="AC8" s="16"/>
      <c r="AD8" s="38"/>
      <c r="AE8" s="38"/>
      <c r="AF8" s="34"/>
      <c r="AG8" s="41"/>
      <c r="AH8" s="28"/>
      <c r="AI8" s="42"/>
      <c r="AJ8" s="42"/>
      <c r="AK8" s="43"/>
      <c r="AL8" s="43"/>
      <c r="AM8" s="16"/>
      <c r="AN8" s="16"/>
      <c r="AO8" s="33"/>
      <c r="AP8" s="33"/>
      <c r="AQ8" s="33"/>
    </row>
    <row r="9" ht="35.1" customHeight="1" spans="2:43">
      <c r="B9" s="16" t="s">
        <v>62</v>
      </c>
      <c r="C9" s="16"/>
      <c r="D9" s="17"/>
      <c r="E9" s="17"/>
      <c r="F9" s="17"/>
      <c r="G9" s="19"/>
      <c r="H9" s="17"/>
      <c r="I9" s="17"/>
      <c r="J9" s="17"/>
      <c r="K9" s="17"/>
      <c r="L9" s="17"/>
      <c r="M9" s="17"/>
      <c r="N9" s="17"/>
      <c r="O9" s="28"/>
      <c r="P9" s="28"/>
      <c r="Q9" s="28"/>
      <c r="R9" s="16"/>
      <c r="S9" s="16"/>
      <c r="T9" s="16"/>
      <c r="U9" s="16"/>
      <c r="V9" s="16"/>
      <c r="W9" s="16"/>
      <c r="X9" s="35"/>
      <c r="Y9" s="35"/>
      <c r="Z9" s="16"/>
      <c r="AA9" s="16"/>
      <c r="AB9" s="16"/>
      <c r="AC9" s="16"/>
      <c r="AD9" s="16"/>
      <c r="AE9" s="16"/>
      <c r="AF9" s="16"/>
      <c r="AG9" s="42"/>
      <c r="AH9" s="28"/>
      <c r="AI9" s="42"/>
      <c r="AJ9" s="42"/>
      <c r="AK9" s="43"/>
      <c r="AL9" s="43"/>
      <c r="AM9" s="16"/>
      <c r="AN9" s="16"/>
      <c r="AO9" s="33"/>
      <c r="AP9" s="33"/>
      <c r="AQ9" s="33"/>
    </row>
    <row r="10" ht="35.1" customHeight="1" spans="2:43">
      <c r="B10" s="16"/>
      <c r="C10" s="16"/>
      <c r="D10" s="17"/>
      <c r="E10" s="17"/>
      <c r="F10" s="17"/>
      <c r="G10" s="19"/>
      <c r="H10" s="17"/>
      <c r="I10" s="17"/>
      <c r="J10" s="17"/>
      <c r="K10" s="17"/>
      <c r="L10" s="17"/>
      <c r="M10" s="17"/>
      <c r="N10" s="17"/>
      <c r="O10" s="28"/>
      <c r="P10" s="28"/>
      <c r="Q10" s="28"/>
      <c r="R10" s="16"/>
      <c r="S10" s="16"/>
      <c r="T10" s="16"/>
      <c r="U10" s="16"/>
      <c r="V10" s="16"/>
      <c r="W10" s="16"/>
      <c r="X10" s="35"/>
      <c r="Y10" s="35"/>
      <c r="Z10" s="16"/>
      <c r="AA10" s="16"/>
      <c r="AB10" s="16"/>
      <c r="AC10" s="16"/>
      <c r="AD10" s="16"/>
      <c r="AE10" s="16"/>
      <c r="AF10" s="16"/>
      <c r="AG10" s="42"/>
      <c r="AH10" s="28"/>
      <c r="AI10" s="42"/>
      <c r="AJ10" s="42"/>
      <c r="AK10" s="43"/>
      <c r="AL10" s="43"/>
      <c r="AM10" s="16"/>
      <c r="AN10" s="16"/>
      <c r="AO10" s="33"/>
      <c r="AP10" s="33"/>
      <c r="AQ10" s="33"/>
    </row>
    <row r="11" ht="35.1" customHeight="1" spans="2:43">
      <c r="B11" s="16"/>
      <c r="C11" s="16"/>
      <c r="D11" s="17"/>
      <c r="E11" s="17"/>
      <c r="F11" s="17"/>
      <c r="G11" s="19"/>
      <c r="H11" s="17"/>
      <c r="I11" s="17"/>
      <c r="J11" s="17"/>
      <c r="K11" s="17"/>
      <c r="L11" s="17"/>
      <c r="M11" s="17"/>
      <c r="N11" s="17"/>
      <c r="O11" s="28"/>
      <c r="P11" s="28"/>
      <c r="Q11" s="28"/>
      <c r="R11" s="16"/>
      <c r="S11" s="16"/>
      <c r="T11" s="16"/>
      <c r="U11" s="16"/>
      <c r="V11" s="16"/>
      <c r="W11" s="16"/>
      <c r="X11" s="35"/>
      <c r="Y11" s="35"/>
      <c r="Z11" s="16"/>
      <c r="AA11" s="16"/>
      <c r="AB11" s="16"/>
      <c r="AC11" s="16"/>
      <c r="AD11" s="16"/>
      <c r="AE11" s="16"/>
      <c r="AF11" s="16"/>
      <c r="AG11" s="42"/>
      <c r="AH11" s="28"/>
      <c r="AI11" s="42"/>
      <c r="AJ11" s="42"/>
      <c r="AK11" s="43"/>
      <c r="AL11" s="43"/>
      <c r="AM11" s="16"/>
      <c r="AN11" s="16"/>
      <c r="AO11" s="33"/>
      <c r="AP11" s="33"/>
      <c r="AQ11" s="33"/>
    </row>
    <row r="12" ht="35.1" customHeight="1" spans="2:43">
      <c r="B12" s="16"/>
      <c r="C12" s="16"/>
      <c r="D12" s="17"/>
      <c r="E12" s="17"/>
      <c r="F12" s="17"/>
      <c r="G12" s="20"/>
      <c r="H12" s="17"/>
      <c r="I12" s="17"/>
      <c r="J12" s="17"/>
      <c r="K12" s="17"/>
      <c r="L12" s="17"/>
      <c r="M12" s="17"/>
      <c r="N12" s="17"/>
      <c r="O12" s="28"/>
      <c r="P12" s="28"/>
      <c r="Q12" s="28"/>
      <c r="R12" s="16"/>
      <c r="S12" s="16"/>
      <c r="T12" s="16"/>
      <c r="U12" s="16"/>
      <c r="V12" s="16"/>
      <c r="W12" s="16"/>
      <c r="X12" s="35"/>
      <c r="Y12" s="35"/>
      <c r="Z12" s="16"/>
      <c r="AA12" s="16"/>
      <c r="AB12" s="16"/>
      <c r="AC12" s="16"/>
      <c r="AD12" s="16"/>
      <c r="AE12" s="16"/>
      <c r="AF12" s="16"/>
      <c r="AG12" s="42"/>
      <c r="AH12" s="28"/>
      <c r="AI12" s="42"/>
      <c r="AJ12" s="42"/>
      <c r="AK12" s="43"/>
      <c r="AL12" s="43"/>
      <c r="AM12" s="16"/>
      <c r="AN12" s="16"/>
      <c r="AO12" s="33"/>
      <c r="AP12" s="33"/>
      <c r="AQ12" s="33"/>
    </row>
    <row r="13" ht="35.1" customHeight="1" spans="2:43">
      <c r="B13" s="21"/>
      <c r="C13" s="21"/>
      <c r="D13" s="22"/>
      <c r="E13" s="22"/>
      <c r="F13" s="22"/>
      <c r="G13" s="20"/>
      <c r="H13" s="22"/>
      <c r="I13" s="22"/>
      <c r="J13" s="22"/>
      <c r="K13" s="22"/>
      <c r="L13" s="22"/>
      <c r="M13" s="22"/>
      <c r="N13" s="22"/>
      <c r="O13" s="29"/>
      <c r="P13" s="29"/>
      <c r="Q13" s="29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44"/>
      <c r="AH13" s="29"/>
      <c r="AI13" s="44"/>
      <c r="AJ13" s="44"/>
      <c r="AK13" s="45"/>
      <c r="AL13" s="45"/>
      <c r="AM13" s="21"/>
      <c r="AN13" s="21"/>
      <c r="AO13" s="47"/>
      <c r="AP13" s="47"/>
      <c r="AQ13" s="47"/>
    </row>
    <row r="14" ht="31.5" customHeight="1" spans="3:36">
      <c r="C14" s="23" t="s">
        <v>63</v>
      </c>
      <c r="U14" s="23" t="s">
        <v>64</v>
      </c>
      <c r="AJ14" s="23" t="s">
        <v>65</v>
      </c>
    </row>
    <row r="15" ht="15.95" customHeight="1"/>
    <row r="16" ht="30.75" customHeight="1" spans="6:6">
      <c r="F16" s="24" t="s">
        <v>66</v>
      </c>
    </row>
  </sheetData>
  <mergeCells count="8">
    <mergeCell ref="B1:C1"/>
    <mergeCell ref="B2:AQ2"/>
    <mergeCell ref="X3:Y3"/>
    <mergeCell ref="C4:Q4"/>
    <mergeCell ref="R4:AC4"/>
    <mergeCell ref="AD4:AJ4"/>
    <mergeCell ref="AK4:AQ4"/>
    <mergeCell ref="B4:B5"/>
  </mergeCells>
  <printOptions horizontalCentered="1"/>
  <pageMargins left="0.236220472440945" right="0.15748031496063" top="0.53" bottom="0.46" header="0.31496062992126" footer="0.28"/>
  <pageSetup paperSize="8" scale="57" fitToHeight="0" orientation="landscape"/>
  <headerFooter>
    <oddFooter>&amp;C&amp;10&amp;P/&amp;N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附件2 重庆市文化旅游企业贷款贴息申报表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郑定平</dc:creator>
  <cp:lastModifiedBy>HP</cp:lastModifiedBy>
  <dcterms:created xsi:type="dcterms:W3CDTF">2020-02-12T09:11:00Z</dcterms:created>
  <cp:lastPrinted>2020-02-27T08:42:00Z</cp:lastPrinted>
  <dcterms:modified xsi:type="dcterms:W3CDTF">2022-06-16T03:15:27Z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4380EAA2B84B41129ABDB41D128391BD</vt:lpwstr>
  </property>
</Properties>
</file>