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075" firstSheet="1" activeTab="1"/>
  </bookViews>
  <sheets>
    <sheet name="面试（社区干部）" sheetId="2" state="hidden" r:id="rId1"/>
    <sheet name="城管协管队员总成绩 " sheetId="10" r:id="rId2"/>
  </sheets>
  <calcPr calcId="144525"/>
</workbook>
</file>

<file path=xl/sharedStrings.xml><?xml version="1.0" encoding="utf-8"?>
<sst xmlns="http://schemas.openxmlformats.org/spreadsheetml/2006/main" count="61" uniqueCount="44">
  <si>
    <t>石坪桥街道结构化面试成绩汇总表（城管协管队员）</t>
  </si>
  <si>
    <t>记分员签名：                                                                                  主考官签字：                                                                       2023年8月16日</t>
  </si>
  <si>
    <t>姓名</t>
  </si>
  <si>
    <t>考官1</t>
  </si>
  <si>
    <t>考官2</t>
  </si>
  <si>
    <t>考官3</t>
  </si>
  <si>
    <t>考官4</t>
  </si>
  <si>
    <t>考官5</t>
  </si>
  <si>
    <t>考官6</t>
  </si>
  <si>
    <t>考官7</t>
  </si>
  <si>
    <t>考官8</t>
  </si>
  <si>
    <t>考官9</t>
  </si>
  <si>
    <t>去掉一个最高分和一个最低分后的
平均得分</t>
  </si>
  <si>
    <t>按照50%折算</t>
  </si>
  <si>
    <t>张辉</t>
  </si>
  <si>
    <t>余海红</t>
  </si>
  <si>
    <t>田颖</t>
  </si>
  <si>
    <t>藏雅兰</t>
  </si>
  <si>
    <t>李华建</t>
  </si>
  <si>
    <t>陆盼</t>
  </si>
  <si>
    <t>江铭</t>
  </si>
  <si>
    <t>邹袁宏</t>
  </si>
  <si>
    <t>高镭月</t>
  </si>
  <si>
    <t>黄莉雅</t>
  </si>
  <si>
    <t>罗艳平</t>
  </si>
  <si>
    <t>杜银红</t>
  </si>
  <si>
    <t>陈瑜</t>
  </si>
  <si>
    <t>黄浩</t>
  </si>
  <si>
    <t>王琼</t>
  </si>
  <si>
    <t>郑妮妮</t>
  </si>
  <si>
    <t>石坪桥街道2024年面向社会公开招聘城管协管队员进入面试人员总成绩公布表</t>
  </si>
  <si>
    <t>类别：城管协管队员</t>
  </si>
  <si>
    <t>序号</t>
  </si>
  <si>
    <t>考号</t>
  </si>
  <si>
    <t>笔试折算成绩（30%）</t>
  </si>
  <si>
    <t>体能折算成绩（20%）</t>
  </si>
  <si>
    <t>面试折算成绩（50%）</t>
  </si>
  <si>
    <t>加分</t>
  </si>
  <si>
    <t>总成绩</t>
  </si>
  <si>
    <t>是否进入政审和体检</t>
  </si>
  <si>
    <t>否</t>
  </si>
  <si>
    <t>缺考</t>
  </si>
  <si>
    <t>是</t>
  </si>
  <si>
    <t>11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</si>
</sst>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4"/>
      <name val="黑体"/>
      <charset val="134"/>
    </font>
    <font>
      <sz val="14"/>
      <name val="方正黑体_GBK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color rgb="FFFF0000"/>
      <name val="Times New Roman"/>
      <charset val="134"/>
    </font>
    <font>
      <sz val="14"/>
      <color rgb="FFFF0000"/>
      <name val="宋体"/>
      <charset val="134"/>
      <scheme val="minor"/>
    </font>
    <font>
      <sz val="20"/>
      <name val="方正小标宋_GBK"/>
      <charset val="134"/>
    </font>
    <font>
      <sz val="22"/>
      <color theme="1"/>
      <name val="方正小标宋_GBK"/>
      <charset val="134"/>
    </font>
    <font>
      <sz val="11"/>
      <color theme="1"/>
      <name val="方正楷体_GBK"/>
      <charset val="134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25" borderId="6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9" fillId="30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10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L3" sqref="L3"/>
    </sheetView>
  </sheetViews>
  <sheetFormatPr defaultColWidth="9" defaultRowHeight="13.5"/>
  <cols>
    <col min="1" max="1" width="4.26666666666667" customWidth="1"/>
    <col min="2" max="11" width="9.63333333333333" customWidth="1"/>
    <col min="12" max="12" width="16.9083333333333" customWidth="1"/>
    <col min="13" max="13" width="13.45" customWidth="1"/>
  </cols>
  <sheetData>
    <row r="1" ht="51" customHeight="1" spans="1:1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22" customHeight="1" spans="1:1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47.25" spans="1:13">
      <c r="A3" s="23"/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 t="s">
        <v>9</v>
      </c>
      <c r="J3" s="24" t="s">
        <v>10</v>
      </c>
      <c r="K3" s="24" t="s">
        <v>11</v>
      </c>
      <c r="L3" s="27" t="s">
        <v>12</v>
      </c>
      <c r="M3" s="27" t="s">
        <v>13</v>
      </c>
    </row>
    <row r="4" ht="29" customHeight="1" spans="1:13">
      <c r="A4" s="25">
        <v>1</v>
      </c>
      <c r="B4" s="25" t="s">
        <v>14</v>
      </c>
      <c r="C4" s="25">
        <v>73</v>
      </c>
      <c r="D4" s="26">
        <v>84</v>
      </c>
      <c r="E4" s="25">
        <v>80</v>
      </c>
      <c r="F4" s="25">
        <v>84</v>
      </c>
      <c r="G4" s="25">
        <v>83</v>
      </c>
      <c r="H4" s="25">
        <v>78</v>
      </c>
      <c r="I4" s="25">
        <v>80</v>
      </c>
      <c r="J4" s="25">
        <v>83</v>
      </c>
      <c r="K4" s="26">
        <v>67</v>
      </c>
      <c r="L4" s="28">
        <f>TRIMMEAN(C4:K4,2/9)</f>
        <v>80.1428571428571</v>
      </c>
      <c r="M4" s="29">
        <f>L4*0.5</f>
        <v>40.0714285714286</v>
      </c>
    </row>
    <row r="5" ht="29" customHeight="1" spans="1:13">
      <c r="A5" s="25">
        <v>2</v>
      </c>
      <c r="B5" s="25" t="s">
        <v>15</v>
      </c>
      <c r="C5" s="26">
        <v>75</v>
      </c>
      <c r="D5" s="25">
        <v>82</v>
      </c>
      <c r="E5" s="25">
        <v>82</v>
      </c>
      <c r="F5" s="25">
        <v>86</v>
      </c>
      <c r="G5" s="25">
        <v>89</v>
      </c>
      <c r="H5" s="25">
        <v>85</v>
      </c>
      <c r="I5" s="25">
        <v>82</v>
      </c>
      <c r="J5" s="26">
        <v>92</v>
      </c>
      <c r="K5" s="25">
        <v>79</v>
      </c>
      <c r="L5" s="28">
        <f t="shared" ref="L5:L19" si="0">TRIMMEAN(C5:K5,2/9)</f>
        <v>83.5714285714286</v>
      </c>
      <c r="M5" s="29">
        <f t="shared" ref="M5:M19" si="1">L5*0.5</f>
        <v>41.7857142857143</v>
      </c>
    </row>
    <row r="6" ht="29" customHeight="1" spans="1:13">
      <c r="A6" s="25">
        <v>3</v>
      </c>
      <c r="B6" s="25" t="s">
        <v>16</v>
      </c>
      <c r="C6" s="25">
        <v>78</v>
      </c>
      <c r="D6" s="25">
        <v>79</v>
      </c>
      <c r="E6" s="25">
        <v>78</v>
      </c>
      <c r="F6" s="25">
        <v>82</v>
      </c>
      <c r="G6" s="26">
        <v>84</v>
      </c>
      <c r="H6" s="25">
        <v>81</v>
      </c>
      <c r="I6" s="25">
        <v>75</v>
      </c>
      <c r="J6" s="25">
        <v>80</v>
      </c>
      <c r="K6" s="26">
        <v>71</v>
      </c>
      <c r="L6" s="28">
        <f t="shared" si="0"/>
        <v>79</v>
      </c>
      <c r="M6" s="29">
        <f t="shared" si="1"/>
        <v>39.5</v>
      </c>
    </row>
    <row r="7" ht="29" customHeight="1" spans="1:13">
      <c r="A7" s="25">
        <v>4</v>
      </c>
      <c r="B7" s="25" t="s">
        <v>17</v>
      </c>
      <c r="C7" s="26">
        <v>80</v>
      </c>
      <c r="D7" s="25">
        <v>88</v>
      </c>
      <c r="E7" s="25">
        <v>85</v>
      </c>
      <c r="F7" s="25">
        <v>87</v>
      </c>
      <c r="G7" s="26">
        <v>89</v>
      </c>
      <c r="H7" s="25">
        <v>88</v>
      </c>
      <c r="I7" s="25">
        <v>88</v>
      </c>
      <c r="J7" s="25">
        <v>83</v>
      </c>
      <c r="K7" s="25">
        <v>87</v>
      </c>
      <c r="L7" s="28">
        <f t="shared" si="0"/>
        <v>86.5714285714286</v>
      </c>
      <c r="M7" s="29">
        <f t="shared" si="1"/>
        <v>43.2857142857143</v>
      </c>
    </row>
    <row r="8" ht="29" customHeight="1" spans="1:13">
      <c r="A8" s="25">
        <v>5</v>
      </c>
      <c r="B8" s="25" t="s">
        <v>18</v>
      </c>
      <c r="C8" s="26">
        <v>80</v>
      </c>
      <c r="D8" s="25">
        <v>83</v>
      </c>
      <c r="E8" s="25">
        <v>86</v>
      </c>
      <c r="F8" s="25">
        <v>85</v>
      </c>
      <c r="G8" s="26">
        <v>88</v>
      </c>
      <c r="H8" s="25">
        <v>83</v>
      </c>
      <c r="I8" s="25">
        <v>83</v>
      </c>
      <c r="J8" s="25">
        <v>83</v>
      </c>
      <c r="K8" s="25">
        <v>80</v>
      </c>
      <c r="L8" s="28">
        <f t="shared" si="0"/>
        <v>83.2857142857143</v>
      </c>
      <c r="M8" s="29">
        <f t="shared" si="1"/>
        <v>41.6428571428571</v>
      </c>
    </row>
    <row r="9" ht="29" customHeight="1" spans="1:13">
      <c r="A9" s="25">
        <v>6</v>
      </c>
      <c r="B9" s="25" t="s">
        <v>19</v>
      </c>
      <c r="C9" s="25">
        <v>80</v>
      </c>
      <c r="D9" s="25">
        <v>80</v>
      </c>
      <c r="E9" s="26">
        <v>83</v>
      </c>
      <c r="F9" s="25">
        <v>79</v>
      </c>
      <c r="G9" s="25">
        <v>77</v>
      </c>
      <c r="H9" s="25">
        <v>79</v>
      </c>
      <c r="I9" s="25">
        <v>78</v>
      </c>
      <c r="J9" s="26">
        <v>70</v>
      </c>
      <c r="K9" s="25">
        <v>78</v>
      </c>
      <c r="L9" s="28">
        <f t="shared" si="0"/>
        <v>78.7142857142857</v>
      </c>
      <c r="M9" s="29">
        <f t="shared" si="1"/>
        <v>39.3571428571429</v>
      </c>
    </row>
    <row r="10" ht="29" customHeight="1" spans="1:13">
      <c r="A10" s="25">
        <v>7</v>
      </c>
      <c r="B10" s="25" t="s">
        <v>20</v>
      </c>
      <c r="C10" s="26">
        <v>69</v>
      </c>
      <c r="D10" s="25">
        <v>79</v>
      </c>
      <c r="E10" s="25">
        <v>81</v>
      </c>
      <c r="F10" s="25">
        <v>73</v>
      </c>
      <c r="G10" s="25">
        <v>80</v>
      </c>
      <c r="H10" s="25">
        <v>80</v>
      </c>
      <c r="I10" s="25">
        <v>80</v>
      </c>
      <c r="J10" s="26">
        <v>84</v>
      </c>
      <c r="K10" s="25">
        <v>80</v>
      </c>
      <c r="L10" s="28">
        <f t="shared" si="0"/>
        <v>79</v>
      </c>
      <c r="M10" s="29">
        <f t="shared" si="1"/>
        <v>39.5</v>
      </c>
    </row>
    <row r="11" ht="29" customHeight="1" spans="1:13">
      <c r="A11" s="25">
        <v>8</v>
      </c>
      <c r="B11" s="25" t="s">
        <v>21</v>
      </c>
      <c r="C11" s="26">
        <v>68</v>
      </c>
      <c r="D11" s="25">
        <v>81</v>
      </c>
      <c r="E11" s="25">
        <v>86</v>
      </c>
      <c r="F11" s="26">
        <v>87</v>
      </c>
      <c r="G11" s="25">
        <v>81</v>
      </c>
      <c r="H11" s="25">
        <v>82</v>
      </c>
      <c r="I11" s="25">
        <v>80</v>
      </c>
      <c r="J11" s="25">
        <v>75</v>
      </c>
      <c r="K11" s="25">
        <v>85</v>
      </c>
      <c r="L11" s="28">
        <f t="shared" si="0"/>
        <v>81.4285714285714</v>
      </c>
      <c r="M11" s="29">
        <f t="shared" si="1"/>
        <v>40.7142857142857</v>
      </c>
    </row>
    <row r="12" ht="29" customHeight="1" spans="1:13">
      <c r="A12" s="25">
        <v>9</v>
      </c>
      <c r="B12" s="25" t="s">
        <v>22</v>
      </c>
      <c r="C12" s="26">
        <v>65</v>
      </c>
      <c r="D12" s="25">
        <v>75</v>
      </c>
      <c r="E12" s="25">
        <v>75</v>
      </c>
      <c r="F12" s="25">
        <v>78</v>
      </c>
      <c r="G12" s="25">
        <v>75</v>
      </c>
      <c r="H12" s="25">
        <v>79</v>
      </c>
      <c r="I12" s="25">
        <v>78</v>
      </c>
      <c r="J12" s="26">
        <v>86</v>
      </c>
      <c r="K12" s="25">
        <v>83</v>
      </c>
      <c r="L12" s="28">
        <f t="shared" si="0"/>
        <v>77.5714285714286</v>
      </c>
      <c r="M12" s="29">
        <f t="shared" si="1"/>
        <v>38.7857142857143</v>
      </c>
    </row>
    <row r="13" ht="29" customHeight="1" spans="1:13">
      <c r="A13" s="25">
        <v>10</v>
      </c>
      <c r="B13" s="25" t="s">
        <v>23</v>
      </c>
      <c r="C13" s="25">
        <v>81</v>
      </c>
      <c r="D13" s="25">
        <v>85</v>
      </c>
      <c r="E13" s="26">
        <v>88</v>
      </c>
      <c r="F13" s="26">
        <v>78</v>
      </c>
      <c r="G13" s="25">
        <v>85</v>
      </c>
      <c r="H13" s="25">
        <v>88</v>
      </c>
      <c r="I13" s="25">
        <v>85</v>
      </c>
      <c r="J13" s="25">
        <v>86</v>
      </c>
      <c r="K13" s="25">
        <v>82</v>
      </c>
      <c r="L13" s="28">
        <f t="shared" si="0"/>
        <v>84.5714285714286</v>
      </c>
      <c r="M13" s="29">
        <f t="shared" si="1"/>
        <v>42.2857142857143</v>
      </c>
    </row>
    <row r="14" ht="29" customHeight="1" spans="1:13">
      <c r="A14" s="25">
        <v>11</v>
      </c>
      <c r="B14" s="25" t="s">
        <v>24</v>
      </c>
      <c r="C14" s="26">
        <v>75</v>
      </c>
      <c r="D14" s="25">
        <v>82</v>
      </c>
      <c r="E14" s="25">
        <v>84</v>
      </c>
      <c r="F14" s="25">
        <v>86</v>
      </c>
      <c r="G14" s="26">
        <v>89</v>
      </c>
      <c r="H14" s="25">
        <v>78</v>
      </c>
      <c r="I14" s="25">
        <v>83</v>
      </c>
      <c r="J14" s="25">
        <v>82</v>
      </c>
      <c r="K14" s="25">
        <v>86</v>
      </c>
      <c r="L14" s="28">
        <f t="shared" si="0"/>
        <v>83</v>
      </c>
      <c r="M14" s="29">
        <f t="shared" si="1"/>
        <v>41.5</v>
      </c>
    </row>
    <row r="15" ht="29" customHeight="1" spans="1:13">
      <c r="A15" s="25">
        <v>12</v>
      </c>
      <c r="B15" s="25" t="s">
        <v>25</v>
      </c>
      <c r="C15" s="25">
        <v>84</v>
      </c>
      <c r="D15" s="26">
        <v>90</v>
      </c>
      <c r="E15" s="25">
        <v>88</v>
      </c>
      <c r="F15" s="26">
        <v>82</v>
      </c>
      <c r="G15" s="25">
        <v>88</v>
      </c>
      <c r="H15" s="25">
        <v>90</v>
      </c>
      <c r="I15" s="25">
        <v>89.5</v>
      </c>
      <c r="J15" s="25">
        <v>89</v>
      </c>
      <c r="K15" s="25">
        <v>89</v>
      </c>
      <c r="L15" s="28">
        <f t="shared" si="0"/>
        <v>88.2142857142857</v>
      </c>
      <c r="M15" s="29">
        <f t="shared" si="1"/>
        <v>44.1071428571429</v>
      </c>
    </row>
    <row r="16" ht="29" customHeight="1" spans="1:13">
      <c r="A16" s="25">
        <v>13</v>
      </c>
      <c r="B16" s="25" t="s">
        <v>26</v>
      </c>
      <c r="C16" s="25">
        <v>82</v>
      </c>
      <c r="D16" s="26">
        <v>76</v>
      </c>
      <c r="E16" s="25">
        <v>84</v>
      </c>
      <c r="F16" s="25">
        <v>80</v>
      </c>
      <c r="G16" s="25">
        <v>78</v>
      </c>
      <c r="H16" s="25">
        <v>86</v>
      </c>
      <c r="I16" s="25">
        <v>87</v>
      </c>
      <c r="J16" s="26">
        <v>88.5</v>
      </c>
      <c r="K16" s="25">
        <v>83</v>
      </c>
      <c r="L16" s="28">
        <f t="shared" si="0"/>
        <v>82.8571428571429</v>
      </c>
      <c r="M16" s="29">
        <f t="shared" si="1"/>
        <v>41.4285714285714</v>
      </c>
    </row>
    <row r="17" ht="29" customHeight="1" spans="1:13">
      <c r="A17" s="25">
        <v>14</v>
      </c>
      <c r="B17" s="25" t="s">
        <v>27</v>
      </c>
      <c r="C17" s="26">
        <v>78</v>
      </c>
      <c r="D17" s="25">
        <v>84</v>
      </c>
      <c r="E17" s="25">
        <v>88</v>
      </c>
      <c r="F17" s="26">
        <v>89</v>
      </c>
      <c r="G17" s="25">
        <v>88</v>
      </c>
      <c r="H17" s="25">
        <v>87</v>
      </c>
      <c r="I17" s="25">
        <v>89</v>
      </c>
      <c r="J17" s="25">
        <v>84</v>
      </c>
      <c r="K17" s="25">
        <v>87</v>
      </c>
      <c r="L17" s="28">
        <f t="shared" si="0"/>
        <v>86.7142857142857</v>
      </c>
      <c r="M17" s="29">
        <f t="shared" si="1"/>
        <v>43.3571428571429</v>
      </c>
    </row>
    <row r="18" ht="29" customHeight="1" spans="1:13">
      <c r="A18" s="25">
        <v>15</v>
      </c>
      <c r="B18" s="25" t="s">
        <v>28</v>
      </c>
      <c r="C18" s="25">
        <v>85</v>
      </c>
      <c r="D18" s="25">
        <v>82</v>
      </c>
      <c r="E18" s="25">
        <v>77</v>
      </c>
      <c r="F18" s="25">
        <v>82</v>
      </c>
      <c r="G18" s="26">
        <v>86</v>
      </c>
      <c r="H18" s="25">
        <v>85</v>
      </c>
      <c r="I18" s="25">
        <v>80</v>
      </c>
      <c r="J18" s="25">
        <v>84</v>
      </c>
      <c r="K18" s="26">
        <v>75</v>
      </c>
      <c r="L18" s="28">
        <f t="shared" si="0"/>
        <v>82.1428571428571</v>
      </c>
      <c r="M18" s="29">
        <f t="shared" si="1"/>
        <v>41.0714285714286</v>
      </c>
    </row>
    <row r="19" ht="29" customHeight="1" spans="1:13">
      <c r="A19" s="25">
        <v>16</v>
      </c>
      <c r="B19" s="25" t="s">
        <v>29</v>
      </c>
      <c r="C19" s="26">
        <v>76</v>
      </c>
      <c r="D19" s="26">
        <v>86</v>
      </c>
      <c r="E19" s="25">
        <v>82</v>
      </c>
      <c r="F19" s="25">
        <v>83</v>
      </c>
      <c r="G19" s="25">
        <v>84</v>
      </c>
      <c r="H19" s="25">
        <v>84</v>
      </c>
      <c r="I19" s="25">
        <v>82</v>
      </c>
      <c r="J19" s="25">
        <v>80</v>
      </c>
      <c r="K19" s="25">
        <v>82</v>
      </c>
      <c r="L19" s="28">
        <f t="shared" si="0"/>
        <v>82.4285714285714</v>
      </c>
      <c r="M19" s="29">
        <f t="shared" si="1"/>
        <v>41.2142857142857</v>
      </c>
    </row>
    <row r="20" ht="28" customHeight="1" spans="1:2">
      <c r="A20" s="25">
        <v>17</v>
      </c>
      <c r="B20" s="25"/>
    </row>
  </sheetData>
  <mergeCells count="2">
    <mergeCell ref="A1:M1"/>
    <mergeCell ref="A2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K13" sqref="K13"/>
    </sheetView>
  </sheetViews>
  <sheetFormatPr defaultColWidth="9" defaultRowHeight="13.5"/>
  <cols>
    <col min="1" max="1" width="10" style="2" customWidth="1"/>
    <col min="2" max="2" width="19.1833333333333" style="2" customWidth="1"/>
    <col min="3" max="5" width="17.6333333333333" style="2" customWidth="1"/>
    <col min="6" max="6" width="11.125" style="2" customWidth="1"/>
    <col min="7" max="7" width="12.25" style="2" customWidth="1"/>
    <col min="8" max="8" width="14.5416666666667" style="3" customWidth="1"/>
    <col min="9" max="16377" width="9" style="2"/>
  </cols>
  <sheetData>
    <row r="1" ht="23" customHeight="1" spans="1:12">
      <c r="A1" s="4" t="s">
        <v>30</v>
      </c>
      <c r="B1" s="4"/>
      <c r="C1" s="4"/>
      <c r="D1" s="4"/>
      <c r="E1" s="4"/>
      <c r="F1" s="4"/>
      <c r="G1" s="4"/>
      <c r="H1" s="4"/>
      <c r="I1" s="19"/>
      <c r="J1" s="19"/>
      <c r="K1" s="19"/>
      <c r="L1" s="19"/>
    </row>
    <row r="2" s="1" customFormat="1" ht="20.5" customHeight="1" spans="1:12">
      <c r="A2" s="5" t="s">
        <v>31</v>
      </c>
      <c r="B2" s="5"/>
      <c r="C2" s="5"/>
      <c r="D2" s="5"/>
      <c r="E2" s="5"/>
      <c r="F2" s="5"/>
      <c r="G2" s="5"/>
      <c r="H2" s="5"/>
      <c r="I2" s="20"/>
      <c r="J2" s="20"/>
      <c r="K2" s="20"/>
      <c r="L2" s="20"/>
    </row>
    <row r="3" s="1" customFormat="1" ht="34" customHeight="1" spans="1:8">
      <c r="A3" s="6" t="s">
        <v>32</v>
      </c>
      <c r="B3" s="6" t="s">
        <v>33</v>
      </c>
      <c r="C3" s="6" t="s">
        <v>34</v>
      </c>
      <c r="D3" s="6" t="s">
        <v>35</v>
      </c>
      <c r="E3" s="6" t="s">
        <v>36</v>
      </c>
      <c r="F3" s="6" t="s">
        <v>37</v>
      </c>
      <c r="G3" s="6" t="s">
        <v>38</v>
      </c>
      <c r="H3" s="6" t="s">
        <v>39</v>
      </c>
    </row>
    <row r="4" s="1" customFormat="1" ht="25" customHeight="1" spans="1:8">
      <c r="A4" s="7">
        <v>1</v>
      </c>
      <c r="B4" s="8">
        <v>20240514257</v>
      </c>
      <c r="C4" s="9">
        <v>9.75</v>
      </c>
      <c r="D4" s="9">
        <v>17.2</v>
      </c>
      <c r="E4" s="9">
        <v>29.7</v>
      </c>
      <c r="F4" s="13"/>
      <c r="G4" s="14">
        <f t="shared" ref="G4:G8" si="0">C4+D4+E4+F4</f>
        <v>56.65</v>
      </c>
      <c r="H4" s="15" t="s">
        <v>40</v>
      </c>
    </row>
    <row r="5" s="1" customFormat="1" ht="25" customHeight="1" spans="1:8">
      <c r="A5" s="7">
        <v>2</v>
      </c>
      <c r="B5" s="8">
        <v>20240514258</v>
      </c>
      <c r="C5" s="9">
        <v>10.8</v>
      </c>
      <c r="D5" s="10" t="s">
        <v>41</v>
      </c>
      <c r="E5" s="10" t="s">
        <v>41</v>
      </c>
      <c r="F5" s="13">
        <v>1</v>
      </c>
      <c r="G5" s="16"/>
      <c r="H5" s="15" t="s">
        <v>40</v>
      </c>
    </row>
    <row r="6" s="1" customFormat="1" ht="25" customHeight="1" spans="1:8">
      <c r="A6" s="7">
        <v>3</v>
      </c>
      <c r="B6" s="8">
        <v>20240514261</v>
      </c>
      <c r="C6" s="9">
        <v>15</v>
      </c>
      <c r="D6" s="9">
        <v>18.4</v>
      </c>
      <c r="E6" s="9">
        <v>39.9</v>
      </c>
      <c r="F6" s="13"/>
      <c r="G6" s="14">
        <f t="shared" si="0"/>
        <v>73.3</v>
      </c>
      <c r="H6" s="17" t="s">
        <v>42</v>
      </c>
    </row>
    <row r="7" s="1" customFormat="1" ht="25" customHeight="1" spans="1:8">
      <c r="A7" s="7">
        <v>4</v>
      </c>
      <c r="B7" s="8">
        <v>20240514262</v>
      </c>
      <c r="C7" s="9">
        <v>11.55</v>
      </c>
      <c r="D7" s="9">
        <v>15.6</v>
      </c>
      <c r="E7" s="9">
        <v>34.4</v>
      </c>
      <c r="F7" s="13"/>
      <c r="G7" s="14">
        <f t="shared" si="0"/>
        <v>61.55</v>
      </c>
      <c r="H7" s="15" t="s">
        <v>40</v>
      </c>
    </row>
    <row r="8" s="1" customFormat="1" ht="25" customHeight="1" spans="1:8">
      <c r="A8" s="7">
        <v>5</v>
      </c>
      <c r="B8" s="8">
        <v>20240514263</v>
      </c>
      <c r="C8" s="9">
        <v>9.75</v>
      </c>
      <c r="D8" s="9">
        <v>16.4</v>
      </c>
      <c r="E8" s="9">
        <v>25.5</v>
      </c>
      <c r="F8" s="13"/>
      <c r="G8" s="14">
        <f t="shared" si="0"/>
        <v>51.65</v>
      </c>
      <c r="H8" s="15" t="s">
        <v>40</v>
      </c>
    </row>
    <row r="9" s="1" customFormat="1" ht="25" customHeight="1" spans="1:8">
      <c r="A9" s="7">
        <v>6</v>
      </c>
      <c r="B9" s="8">
        <v>20240514266</v>
      </c>
      <c r="C9" s="9">
        <v>10.95</v>
      </c>
      <c r="D9" s="10" t="s">
        <v>41</v>
      </c>
      <c r="E9" s="10" t="s">
        <v>41</v>
      </c>
      <c r="F9" s="13"/>
      <c r="G9" s="16"/>
      <c r="H9" s="15" t="s">
        <v>40</v>
      </c>
    </row>
    <row r="10" s="1" customFormat="1" ht="25" customHeight="1" spans="1:8">
      <c r="A10" s="7">
        <v>7</v>
      </c>
      <c r="B10" s="8">
        <v>20240514267</v>
      </c>
      <c r="C10" s="9">
        <v>13.5</v>
      </c>
      <c r="D10" s="9">
        <v>16.8</v>
      </c>
      <c r="E10" s="9">
        <v>42.4</v>
      </c>
      <c r="F10" s="13"/>
      <c r="G10" s="14">
        <f t="shared" ref="G10:G14" si="1">C10+D10+E10+F10</f>
        <v>72.7</v>
      </c>
      <c r="H10" s="17" t="s">
        <v>42</v>
      </c>
    </row>
    <row r="11" s="1" customFormat="1" ht="25" customHeight="1" spans="1:8">
      <c r="A11" s="7">
        <v>8</v>
      </c>
      <c r="B11" s="8">
        <v>20240514271</v>
      </c>
      <c r="C11" s="9">
        <v>10.2</v>
      </c>
      <c r="D11" s="11">
        <v>17.6</v>
      </c>
      <c r="E11" s="9">
        <v>36.6</v>
      </c>
      <c r="F11" s="13"/>
      <c r="G11" s="14">
        <f t="shared" si="1"/>
        <v>64.4</v>
      </c>
      <c r="H11" s="15" t="s">
        <v>40</v>
      </c>
    </row>
    <row r="12" s="1" customFormat="1" ht="25" customHeight="1" spans="1:8">
      <c r="A12" s="7">
        <v>9</v>
      </c>
      <c r="B12" s="8">
        <v>20240514273</v>
      </c>
      <c r="C12" s="9">
        <v>9.75</v>
      </c>
      <c r="D12" s="11">
        <v>19.2</v>
      </c>
      <c r="E12" s="9">
        <v>41.2</v>
      </c>
      <c r="F12" s="13">
        <v>1</v>
      </c>
      <c r="G12" s="14">
        <f t="shared" si="1"/>
        <v>71.15</v>
      </c>
      <c r="H12" s="17" t="s">
        <v>42</v>
      </c>
    </row>
    <row r="13" s="1" customFormat="1" ht="25" customHeight="1" spans="1:8">
      <c r="A13" s="7">
        <v>10</v>
      </c>
      <c r="B13" s="8">
        <v>20240514275</v>
      </c>
      <c r="C13" s="9">
        <v>9.75</v>
      </c>
      <c r="D13" s="9">
        <v>18</v>
      </c>
      <c r="E13" s="9">
        <v>39.3</v>
      </c>
      <c r="F13" s="13"/>
      <c r="G13" s="14">
        <f t="shared" si="1"/>
        <v>67.05</v>
      </c>
      <c r="H13" s="15" t="s">
        <v>40</v>
      </c>
    </row>
    <row r="14" s="1" customFormat="1" ht="25" customHeight="1" spans="1:8">
      <c r="A14" s="7" t="s">
        <v>43</v>
      </c>
      <c r="B14" s="8">
        <v>20240514277</v>
      </c>
      <c r="C14" s="9">
        <v>11.1</v>
      </c>
      <c r="D14" s="11">
        <v>16</v>
      </c>
      <c r="E14" s="9">
        <v>38.6</v>
      </c>
      <c r="F14" s="13"/>
      <c r="G14" s="14">
        <f t="shared" si="1"/>
        <v>65.7</v>
      </c>
      <c r="H14" s="15" t="s">
        <v>40</v>
      </c>
    </row>
    <row r="15" s="1" customFormat="1" ht="25" customHeight="1" spans="1:8">
      <c r="A15" s="7">
        <v>12</v>
      </c>
      <c r="B15" s="8">
        <v>20240514279</v>
      </c>
      <c r="C15" s="9">
        <v>9.9</v>
      </c>
      <c r="D15" s="12" t="s">
        <v>41</v>
      </c>
      <c r="E15" s="10" t="s">
        <v>41</v>
      </c>
      <c r="F15" s="13">
        <v>1</v>
      </c>
      <c r="G15" s="16"/>
      <c r="H15" s="15" t="s">
        <v>40</v>
      </c>
    </row>
    <row r="16" s="1" customFormat="1" ht="25" customHeight="1" spans="1:8">
      <c r="A16" s="7">
        <v>13</v>
      </c>
      <c r="B16" s="8">
        <v>20240514283</v>
      </c>
      <c r="C16" s="9">
        <v>9.75</v>
      </c>
      <c r="D16" s="9">
        <v>18.8</v>
      </c>
      <c r="E16" s="9">
        <v>41.3</v>
      </c>
      <c r="F16" s="13"/>
      <c r="G16" s="14">
        <f>C16+D16+E16+F16</f>
        <v>69.85</v>
      </c>
      <c r="H16" s="17" t="s">
        <v>42</v>
      </c>
    </row>
    <row r="17" s="1" customFormat="1" ht="25" customHeight="1" spans="1:8">
      <c r="A17" s="7">
        <v>14</v>
      </c>
      <c r="B17" s="8">
        <v>20240514284</v>
      </c>
      <c r="C17" s="9">
        <v>12</v>
      </c>
      <c r="D17" s="9">
        <v>19.6</v>
      </c>
      <c r="E17" s="9">
        <v>40.7</v>
      </c>
      <c r="F17" s="13"/>
      <c r="G17" s="14">
        <f>C17+D17+E17+F17</f>
        <v>72.3</v>
      </c>
      <c r="H17" s="17" t="s">
        <v>42</v>
      </c>
    </row>
    <row r="18" s="1" customFormat="1" ht="19" customHeight="1"/>
    <row r="20" s="1" customFormat="1" ht="21" customHeight="1" spans="8:8">
      <c r="H20" s="18"/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面试（社区干部）</vt:lpstr>
      <vt:lpstr>城管协管队员总成绩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2022-12-11T07:41:00Z</dcterms:created>
  <dcterms:modified xsi:type="dcterms:W3CDTF">2024-05-27T19:29:05Z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7B4845ECC19D4A13B4C6F62C99D90466</vt:lpwstr>
  </property>
  <property fmtid="{D5CDD505-2E9C-101B-9397-08002B2CF9AE}" pid="3" name="KSOProductBuildVer">
    <vt:lpwstr>2052-11.8.2.1121</vt:lpwstr>
  </property>
</Properties>
</file>