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4" r:id="rId13"/>
    <sheet name="表十三" sheetId="15" r:id="rId14"/>
  </sheets>
  <calcPr calcId="124519"/>
</workbook>
</file>

<file path=xl/calcChain.xml><?xml version="1.0" encoding="utf-8"?>
<calcChain xmlns="http://schemas.openxmlformats.org/spreadsheetml/2006/main">
  <c r="C26" i="2"/>
  <c r="F7"/>
</calcChain>
</file>

<file path=xl/sharedStrings.xml><?xml version="1.0" encoding="utf-8"?>
<sst xmlns="http://schemas.openxmlformats.org/spreadsheetml/2006/main" count="964" uniqueCount="480">
  <si>
    <r>
      <rPr>
        <sz val="12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</si>
  <si>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</si>
  <si>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</si>
  <si>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</si>
  <si>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</si>
  <si>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</si>
  <si>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</si>
  <si>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</si>
  <si>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</si>
  <si>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</si>
  <si>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</si>
  <si>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</si>
  <si>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</si>
  <si>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30111</t>
    </r>
  </si>
  <si>
    <r>
      <rPr>
        <sz val="10"/>
        <rFont val="方正仿宋_GBK"/>
        <family val="4"/>
        <charset val="134"/>
      </rPr>
      <t> 公务员医疗补助缴费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</si>
  <si>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</si>
  <si>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</si>
  <si>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</si>
  <si>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</si>
  <si>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</si>
  <si>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</si>
  <si>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30199</t>
    </r>
  </si>
  <si>
    <r>
      <rPr>
        <sz val="10"/>
        <rFont val="方正仿宋_GBK"/>
        <family val="4"/>
        <charset val="134"/>
      </rPr>
      <t> 其他工资福利支出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</si>
  <si>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</si>
  <si>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</si>
  <si>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</si>
  <si>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</si>
  <si>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</si>
  <si>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</si>
  <si>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</si>
  <si>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</si>
  <si>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</si>
  <si>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</si>
  <si>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</si>
  <si>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</si>
  <si>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</si>
  <si>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</si>
  <si>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</si>
  <si>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</si>
  <si>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</si>
  <si>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</si>
  <si>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</si>
  <si>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</si>
  <si>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</si>
  <si>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</si>
  <si>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</si>
  <si>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</si>
  <si>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</si>
  <si>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</si>
  <si>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</si>
  <si>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</si>
  <si>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</si>
  <si>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</si>
  <si>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r>
      <rPr>
        <sz val="12"/>
        <rFont val="方正仿宋_GBK"/>
        <family val="4"/>
        <charset val="134"/>
      </rPr>
      <t> 50201</t>
    </r>
  </si>
  <si>
    <r>
      <rPr>
        <sz val="12"/>
        <rFont val="方正仿宋_GBK"/>
        <family val="4"/>
        <charset val="134"/>
      </rPr>
      <t> 办公经费</t>
    </r>
  </si>
  <si>
    <r>
      <rPr>
        <sz val="12"/>
        <rFont val="方正仿宋_GBK"/>
        <family val="4"/>
        <charset val="134"/>
      </rPr>
      <t> 50299</t>
    </r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</si>
  <si>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</si>
  <si>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</si>
  <si>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r>
      <rPr>
        <sz val="12"/>
        <rFont val="方正仿宋_GBK"/>
        <family val="4"/>
        <charset val="134"/>
      </rPr>
      <t> 50101</t>
    </r>
  </si>
  <si>
    <r>
      <rPr>
        <sz val="12"/>
        <rFont val="方正仿宋_GBK"/>
        <family val="4"/>
        <charset val="134"/>
      </rPr>
      <t> 工资奖金津补贴</t>
    </r>
  </si>
  <si>
    <r>
      <rPr>
        <sz val="12"/>
        <rFont val="方正仿宋_GBK"/>
        <family val="4"/>
        <charset val="134"/>
      </rPr>
      <t> 50102</t>
    </r>
  </si>
  <si>
    <r>
      <rPr>
        <sz val="12"/>
        <rFont val="方正仿宋_GBK"/>
        <family val="4"/>
        <charset val="134"/>
      </rPr>
      <t> 社会保障缴费</t>
    </r>
  </si>
  <si>
    <r>
      <rPr>
        <sz val="12"/>
        <rFont val="方正仿宋_GBK"/>
        <family val="4"/>
        <charset val="134"/>
      </rPr>
      <t> 50103</t>
    </r>
  </si>
  <si>
    <r>
      <rPr>
        <sz val="12"/>
        <rFont val="方正仿宋_GBK"/>
        <family val="4"/>
        <charset val="134"/>
      </rPr>
      <t> 住房公积金</t>
    </r>
  </si>
  <si>
    <r>
      <rPr>
        <sz val="12"/>
        <rFont val="方正仿宋_GBK"/>
        <family val="4"/>
        <charset val="134"/>
      </rPr>
      <t> 50199</t>
    </r>
  </si>
  <si>
    <r>
      <rPr>
        <sz val="12"/>
        <rFont val="方正仿宋_GBK"/>
        <family val="4"/>
        <charset val="134"/>
      </rPr>
      <t> 其他工资福利支出</t>
    </r>
  </si>
  <si>
    <r>
      <rPr>
        <sz val="12"/>
        <rFont val="方正仿宋_GBK"/>
        <family val="4"/>
        <charset val="134"/>
      </rPr>
      <t> 50202</t>
    </r>
  </si>
  <si>
    <r>
      <rPr>
        <sz val="12"/>
        <rFont val="方正仿宋_GBK"/>
        <family val="4"/>
        <charset val="134"/>
      </rPr>
      <t> 会议费</t>
    </r>
  </si>
  <si>
    <r>
      <rPr>
        <sz val="12"/>
        <rFont val="方正仿宋_GBK"/>
        <family val="4"/>
        <charset val="134"/>
      </rPr>
      <t> 50203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</si>
  <si>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</si>
  <si>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50206</t>
    </r>
  </si>
  <si>
    <r>
      <rPr>
        <sz val="12"/>
        <rFont val="方正仿宋_GBK"/>
        <family val="4"/>
        <charset val="134"/>
      </rPr>
      <t> 公务接待费</t>
    </r>
  </si>
  <si>
    <r>
      <rPr>
        <sz val="12"/>
        <rFont val="方正仿宋_GBK"/>
        <family val="4"/>
        <charset val="134"/>
      </rPr>
      <t> 50208</t>
    </r>
  </si>
  <si>
    <r>
      <rPr>
        <sz val="12"/>
        <rFont val="方正仿宋_GBK"/>
        <family val="4"/>
        <charset val="134"/>
      </rPr>
      <t> 公务用车运行维护费</t>
    </r>
  </si>
  <si>
    <t>2024年部门预算批复表</t>
  </si>
  <si>
    <t>（公章）</t>
  </si>
  <si>
    <t>报送日期：      年       月      日</t>
  </si>
  <si>
    <t>单位负责人签章：          财务负责人签章：           制表人签章：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</si>
  <si>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</si>
  <si>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</si>
  <si>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</si>
  <si>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</si>
  <si>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</si>
  <si>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</si>
  <si>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</si>
  <si>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</si>
  <si>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</si>
  <si>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</si>
  <si>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</si>
  <si>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</si>
  <si>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</si>
  <si>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</si>
  <si>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</si>
  <si>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</si>
  <si>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文化旅游体育与传媒支出</t>
  </si>
  <si>
    <t>社会保障和就业支出</t>
  </si>
  <si>
    <t>卫生健康支出</t>
  </si>
  <si>
    <t>节能环保支出</t>
  </si>
  <si>
    <t>城乡社区支出</t>
  </si>
  <si>
    <t>金融支出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</si>
  <si>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</si>
  <si>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</si>
  <si>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</si>
  <si>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</si>
  <si>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</si>
  <si>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</si>
  <si>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</si>
  <si>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</si>
  <si>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</si>
  <si>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</si>
  <si>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</si>
  <si>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</si>
  <si>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</si>
  <si>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</si>
  <si>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</si>
  <si>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</si>
  <si>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</si>
  <si>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204</t>
  </si>
  <si>
    <t>207</t>
  </si>
  <si>
    <t>208</t>
  </si>
  <si>
    <t>210</t>
  </si>
  <si>
    <t>211</t>
  </si>
  <si>
    <t>212</t>
  </si>
  <si>
    <t>217</t>
  </si>
  <si>
    <t>221</t>
  </si>
  <si>
    <t>224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</si>
  <si>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</si>
  <si>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</si>
  <si>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</si>
  <si>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</si>
  <si>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</si>
  <si>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</si>
  <si>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</si>
  <si>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</si>
  <si>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</si>
  <si>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</si>
  <si>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</si>
  <si>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</si>
  <si>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</si>
  <si>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</si>
  <si>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</si>
  <si>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</si>
  <si>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</si>
  <si>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</si>
  <si>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</si>
  <si>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</si>
  <si>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</si>
  <si>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</si>
  <si>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</si>
  <si>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</si>
  <si>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</si>
  <si>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</si>
  <si>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</si>
  <si>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</si>
  <si>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</si>
  <si>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</si>
  <si>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</si>
  <si>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</si>
  <si>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</si>
  <si>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</si>
  <si>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</si>
  <si>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</si>
  <si>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</si>
  <si>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</si>
  <si>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</si>
  <si>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</si>
  <si>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</si>
  <si>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</si>
  <si>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</si>
  <si>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</si>
  <si>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项目支出</t>
  </si>
  <si>
    <t>项目名称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</si>
  <si>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</si>
  <si>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</si>
  <si>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</si>
  <si>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</si>
  <si>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</si>
  <si>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</si>
  <si>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</si>
  <si>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</si>
  <si>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聘用人员专项经费——社区干部</t>
  </si>
  <si>
    <t>指标性质</t>
  </si>
  <si>
    <t>指标值</t>
  </si>
  <si>
    <t>金额单位：万元</t>
  </si>
  <si>
    <t>部门单位</t>
  </si>
  <si>
    <t>项目编码</t>
  </si>
  <si>
    <t>功能科目</t>
  </si>
  <si>
    <t>政府经济科目</t>
  </si>
  <si>
    <t>部门经济科目</t>
  </si>
  <si>
    <t>是否政府采购</t>
  </si>
  <si>
    <t>项目状态</t>
  </si>
  <si>
    <t>合计：</t>
  </si>
  <si>
    <r>
      <rPr>
        <sz val="9"/>
        <color rgb="FF000000"/>
        <rFont val="Dialog.plain"/>
      </rPr>
      <t>  </t>
    </r>
  </si>
  <si>
    <r>
      <rPr>
        <sz val="9"/>
        <color rgb="FF000000"/>
        <rFont val="Dialog.plain"/>
      </rPr>
      <t>   </t>
    </r>
  </si>
  <si>
    <t>单位信息：</t>
  </si>
  <si>
    <t>915001-重庆市九龙坡区人民政府杨家坪街道办事处（本级）</t>
  </si>
  <si>
    <t>项目名称：</t>
  </si>
  <si>
    <t>职能职责与活动：</t>
  </si>
  <si>
    <t>0802-社区工作/01-社区工作</t>
  </si>
  <si>
    <t>主管部门：</t>
  </si>
  <si>
    <t>915-重庆市九龙坡区人民政府杨家坪街道办事处</t>
  </si>
  <si>
    <t>项目经办人：</t>
  </si>
  <si>
    <t>陈家宇</t>
  </si>
  <si>
    <t>项目总额：</t>
  </si>
  <si>
    <t>预算执行率权重(%)：</t>
  </si>
  <si>
    <t>项目经办人电话：</t>
  </si>
  <si>
    <t>68677136</t>
  </si>
  <si>
    <t>其中：</t>
  </si>
  <si>
    <t>财政资金：</t>
  </si>
  <si>
    <t>整体目标：</t>
  </si>
  <si>
    <t xml:space="preserve">保证社区工作人员工资及社保，社区运转正常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</si>
  <si>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</si>
  <si>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</si>
  <si>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</si>
  <si>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</si>
  <si>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</si>
  <si>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</si>
  <si>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</si>
  <si>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</si>
  <si>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</si>
  <si>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度量单位</t>
  </si>
  <si>
    <t>权重（%）</t>
  </si>
  <si>
    <t>备注</t>
  </si>
  <si>
    <t>产出指标</t>
  </si>
  <si>
    <t>时效指标</t>
  </si>
  <si>
    <t>经费拨款及时率</t>
  </si>
  <si>
    <t>＝</t>
  </si>
  <si>
    <t>100</t>
  </si>
  <si>
    <t>%</t>
  </si>
  <si>
    <t>20</t>
  </si>
  <si>
    <t>成本指标</t>
  </si>
  <si>
    <t>社区工作人员补贴总额</t>
  </si>
  <si>
    <t>1000.73</t>
  </si>
  <si>
    <t>万元</t>
  </si>
  <si>
    <t>效益指标</t>
  </si>
  <si>
    <t>社会效益</t>
  </si>
  <si>
    <t>保证社区工作人员工资及社保，社区运转正常</t>
  </si>
  <si>
    <t>定性</t>
  </si>
  <si>
    <t>好</t>
  </si>
  <si>
    <t>15</t>
  </si>
  <si>
    <t>数量指标</t>
  </si>
  <si>
    <t>社区工作人员人数</t>
  </si>
  <si>
    <t>121</t>
  </si>
  <si>
    <t>人</t>
  </si>
  <si>
    <t>10</t>
  </si>
  <si>
    <t>可持续影响</t>
  </si>
  <si>
    <t>项目持续发挥作用期限</t>
  </si>
  <si>
    <t>1</t>
  </si>
  <si>
    <t>年</t>
  </si>
  <si>
    <t>满意度指标</t>
  </si>
  <si>
    <t>服务对象满意度指标</t>
  </si>
  <si>
    <t>服务对象满意度</t>
  </si>
  <si>
    <t>高</t>
  </si>
  <si>
    <t>重庆市九龙坡区人民政府杨家坪街道办事处（本级）</t>
    <phoneticPr fontId="31" type="noConversion"/>
  </si>
  <si>
    <t>重庆市九龙坡区人民政府杨家坪街道办事处（本级）财政拨款收支总表</t>
    <phoneticPr fontId="31" type="noConversion"/>
  </si>
  <si>
    <t>重庆市九龙坡区人民政府杨家坪街道办事处（本级）一般公共预算财政拨款支出预算表</t>
    <phoneticPr fontId="31" type="noConversion"/>
  </si>
  <si>
    <t>重庆市九龙坡区人民政府杨家坪街道办事处（本级）一般公共预算财政拨款基本支出预算表</t>
    <phoneticPr fontId="31" type="noConversion"/>
  </si>
  <si>
    <t>重庆市九龙坡区人民政府杨家坪街道办事处（本级）一般公共预算“三公”经费支出表</t>
    <phoneticPr fontId="31" type="noConversion"/>
  </si>
  <si>
    <t>重庆市九龙坡区人民政府杨家坪街道办事处（本级）政府性基金预算支出表</t>
    <phoneticPr fontId="31" type="noConversion"/>
  </si>
  <si>
    <t>重庆市九龙坡区人民政府杨家坪街道办事处（本级）部门收支总表</t>
    <phoneticPr fontId="31" type="noConversion"/>
  </si>
  <si>
    <t>重庆市九龙坡区人民政府杨家坪街道办事处（本级）部门收入总表</t>
    <phoneticPr fontId="31" type="noConversion"/>
  </si>
  <si>
    <t>重庆市九龙坡区人民政府杨家坪街道办事处（本级）部门支出总表</t>
    <phoneticPr fontId="31" type="noConversion"/>
  </si>
  <si>
    <t>重庆市九龙坡区人民政府杨家坪街道办事处（本级）一般公共预算财政拨款项目支出预算表</t>
    <phoneticPr fontId="31" type="noConversion"/>
  </si>
  <si>
    <t>重庆市九龙坡区人民政府杨家坪街道办事处（本级）政府采购明细表</t>
    <phoneticPr fontId="31" type="noConversion"/>
  </si>
  <si>
    <t>重庆市九龙坡区人民政府杨家坪街道办事处（本级）项目绩效目标表</t>
    <phoneticPr fontId="31" type="noConversion"/>
  </si>
  <si>
    <t>科学技术支出</t>
    <phoneticPr fontId="31" type="noConversion"/>
  </si>
  <si>
    <t>农林水支出</t>
    <phoneticPr fontId="31" type="noConversion"/>
  </si>
  <si>
    <t>  2080805</t>
  </si>
  <si>
    <t>  义务兵优待</t>
  </si>
  <si>
    <t> 20809</t>
  </si>
  <si>
    <t> 退役安置</t>
  </si>
  <si>
    <t>  2080999</t>
  </si>
  <si>
    <t>  其他退役安置支出</t>
  </si>
  <si>
    <t>其他支出</t>
    <phoneticPr fontId="31" type="noConversion"/>
  </si>
  <si>
    <t>其他政府性基金及对应专项债务收入安排的支出</t>
    <phoneticPr fontId="31" type="noConversion"/>
  </si>
  <si>
    <t>其他地方自行试点项目收益专项债券收入安排的支出</t>
  </si>
  <si>
    <t xml:space="preserve">  22904</t>
    <phoneticPr fontId="31" type="noConversion"/>
  </si>
  <si>
    <t xml:space="preserve">    2290402</t>
    <phoneticPr fontId="31" type="noConversion"/>
  </si>
  <si>
    <t>科学技术支出</t>
    <phoneticPr fontId="31" type="noConversion"/>
  </si>
  <si>
    <t>文化旅游体育与传媒支出</t>
    <phoneticPr fontId="31" type="noConversion"/>
  </si>
  <si>
    <t>节能环保支出</t>
    <phoneticPr fontId="31" type="noConversion"/>
  </si>
  <si>
    <t>城乡社区支出</t>
    <phoneticPr fontId="31" type="noConversion"/>
  </si>
  <si>
    <t>农林水支出</t>
    <phoneticPr fontId="31" type="noConversion"/>
  </si>
  <si>
    <t>灾害防治及应急管理支出</t>
    <phoneticPr fontId="31" type="noConversion"/>
  </si>
  <si>
    <t>其他支出</t>
    <phoneticPr fontId="31" type="noConversion"/>
  </si>
  <si>
    <t> 20101</t>
  </si>
  <si>
    <t> 人大事务</t>
  </si>
  <si>
    <t>  2010199</t>
  </si>
  <si>
    <t>  其他人大事务支出</t>
  </si>
  <si>
    <t> 20103</t>
  </si>
  <si>
    <t> 政府办公厅（室）及相关机构事务</t>
  </si>
  <si>
    <t>  2010301</t>
  </si>
  <si>
    <t>  行政运行</t>
  </si>
  <si>
    <t>  2010302</t>
  </si>
  <si>
    <t>  一般行政管理事务</t>
  </si>
  <si>
    <t>  2010399</t>
  </si>
  <si>
    <t>  其他政府办公厅（室）及相关机构事务支出</t>
  </si>
  <si>
    <t> 20105</t>
  </si>
  <si>
    <t> 统计信息事务</t>
  </si>
  <si>
    <t>  2010506</t>
  </si>
  <si>
    <t>  统计管理</t>
  </si>
  <si>
    <t> 20123</t>
  </si>
  <si>
    <t> 民族事务</t>
  </si>
  <si>
    <t>  2012399</t>
  </si>
  <si>
    <t>  其他民族事务支出</t>
  </si>
  <si>
    <t> 20129</t>
  </si>
  <si>
    <t> 群众团体事务</t>
  </si>
  <si>
    <t>  2012999</t>
  </si>
  <si>
    <t>  其他群众团体事务支出</t>
  </si>
  <si>
    <t> 20136</t>
  </si>
  <si>
    <t> 其他共产党事务支出</t>
  </si>
  <si>
    <t>  2013699</t>
  </si>
  <si>
    <t>  其他共产党事务支出</t>
  </si>
  <si>
    <t> 20406</t>
  </si>
  <si>
    <t> 司法</t>
  </si>
  <si>
    <t>  2040604</t>
  </si>
  <si>
    <t>  基层司法业务</t>
  </si>
  <si>
    <t> 20499</t>
  </si>
  <si>
    <t> 其他公共安全支出</t>
  </si>
  <si>
    <t>  2049999</t>
  </si>
  <si>
    <t>  其他公共安全支出</t>
  </si>
  <si>
    <t>科学技术支出</t>
    <phoneticPr fontId="31" type="noConversion"/>
  </si>
  <si>
    <t xml:space="preserve">  20604</t>
    <phoneticPr fontId="31" type="noConversion"/>
  </si>
  <si>
    <t xml:space="preserve">   技术研究与开发</t>
    <phoneticPr fontId="31" type="noConversion"/>
  </si>
  <si>
    <t xml:space="preserve">    2060499</t>
    <phoneticPr fontId="31" type="noConversion"/>
  </si>
  <si>
    <t xml:space="preserve">     其他技术研究与开发支出</t>
    <phoneticPr fontId="31" type="noConversion"/>
  </si>
  <si>
    <t> 20701</t>
  </si>
  <si>
    <t> 文化和旅游</t>
  </si>
  <si>
    <t>  2070109</t>
  </si>
  <si>
    <t>  群众文化</t>
  </si>
  <si>
    <t>  2070199</t>
  </si>
  <si>
    <t>  其他文化和旅游支出</t>
  </si>
  <si>
    <t> 20802</t>
  </si>
  <si>
    <t> 民政管理事务</t>
  </si>
  <si>
    <t>  2080208</t>
  </si>
  <si>
    <t>  基层政权建设和社区治理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</si>
  <si>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</si>
  <si>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</si>
  <si>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</si>
  <si>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</si>
  <si>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</si>
  <si>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</si>
  <si>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</si>
  <si>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</si>
  <si>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20808</t>
  </si>
  <si>
    <t> 抚恤</t>
  </si>
  <si>
    <t>  2080801</t>
  </si>
  <si>
    <t>  死亡抚恤</t>
  </si>
  <si>
    <t>  2080802</t>
  </si>
  <si>
    <t>  伤残抚恤</t>
  </si>
  <si>
    <t>  2080803</t>
  </si>
  <si>
    <t>  在乡复员、退伍军人生活补助</t>
  </si>
  <si>
    <t>  2080899</t>
  </si>
  <si>
    <t>  其他优抚支出</t>
  </si>
  <si>
    <t> 20810</t>
  </si>
  <si>
    <t> 社会福利</t>
  </si>
  <si>
    <t>  2081002</t>
  </si>
  <si>
    <t>  老年福利</t>
  </si>
  <si>
    <t>  2081099</t>
  </si>
  <si>
    <t>  其他社会福利支出</t>
  </si>
  <si>
    <t> 20811</t>
  </si>
  <si>
    <t> 残疾人事业</t>
  </si>
  <si>
    <t xml:space="preserve">    2081104</t>
    <phoneticPr fontId="31" type="noConversion"/>
  </si>
  <si>
    <t xml:space="preserve">     残疾人康复</t>
    <phoneticPr fontId="31" type="noConversion"/>
  </si>
  <si>
    <t>  2081199</t>
  </si>
  <si>
    <t>  其他残疾人事业支出</t>
  </si>
  <si>
    <t> 20828</t>
  </si>
  <si>
    <t> 退役军人管理事务</t>
  </si>
  <si>
    <t>  2082899</t>
  </si>
  <si>
    <t>  其他退役军人事务管理支出</t>
  </si>
  <si>
    <t> 20899</t>
  </si>
  <si>
    <t> 其他社会保障和就业支出</t>
  </si>
  <si>
    <t>  2089999</t>
  </si>
  <si>
    <t>  其他社会保障和就业支出</t>
  </si>
  <si>
    <t> 21007</t>
  </si>
  <si>
    <t> 计划生育事务</t>
  </si>
  <si>
    <t>  2100799</t>
  </si>
  <si>
    <t>  其他计划生育事务支出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</si>
  <si>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</si>
  <si>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</si>
  <si>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</si>
  <si>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</si>
  <si>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</si>
  <si>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</si>
  <si>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</si>
  <si>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</si>
  <si>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 xml:space="preserve">  21014</t>
    <phoneticPr fontId="31" type="noConversion"/>
  </si>
  <si>
    <t xml:space="preserve">  优抚对象医疗</t>
    <phoneticPr fontId="31" type="noConversion"/>
  </si>
  <si>
    <t xml:space="preserve">    2101401</t>
    <phoneticPr fontId="31" type="noConversion"/>
  </si>
  <si>
    <t xml:space="preserve">    优抚对象医疗补助</t>
    <phoneticPr fontId="31" type="noConversion"/>
  </si>
  <si>
    <t> 21103</t>
  </si>
  <si>
    <t> 污染防治</t>
  </si>
  <si>
    <t>  2110304</t>
  </si>
  <si>
    <t>  固体废弃物与化学品</t>
  </si>
  <si>
    <t> 21203</t>
  </si>
  <si>
    <t> 城乡社区公共设施</t>
  </si>
  <si>
    <t>  2120399</t>
  </si>
  <si>
    <t>  其他城乡社区公共设施支出</t>
  </si>
  <si>
    <t> 21205</t>
  </si>
  <si>
    <t> 城乡社区环境卫生</t>
  </si>
  <si>
    <t>  2120501</t>
  </si>
  <si>
    <t>  城乡社区环境卫生</t>
  </si>
  <si>
    <t> 21299</t>
  </si>
  <si>
    <t> 其他城乡社区支出</t>
  </si>
  <si>
    <t>  2129999</t>
  </si>
  <si>
    <t>  其他城乡社区支出</t>
  </si>
  <si>
    <t>农林水支出</t>
    <phoneticPr fontId="31" type="noConversion"/>
  </si>
  <si>
    <t xml:space="preserve">  21303</t>
    <phoneticPr fontId="31" type="noConversion"/>
  </si>
  <si>
    <t xml:space="preserve">  水利</t>
    <phoneticPr fontId="31" type="noConversion"/>
  </si>
  <si>
    <t xml:space="preserve">    2130399</t>
    <phoneticPr fontId="31" type="noConversion"/>
  </si>
  <si>
    <t xml:space="preserve">    其他水利支出</t>
    <phoneticPr fontId="31" type="noConversion"/>
  </si>
  <si>
    <t> 21701</t>
  </si>
  <si>
    <t> 金融部门行政支出</t>
  </si>
  <si>
    <t>  2170199</t>
  </si>
  <si>
    <t>  金融部门其他行政支出</t>
  </si>
  <si>
    <t> 22101</t>
  </si>
  <si>
    <t> 保障性安居工程支出</t>
  </si>
  <si>
    <t>  2210199</t>
  </si>
  <si>
    <t>  其他保障性安居工程支出</t>
  </si>
  <si>
    <t> 22102</t>
  </si>
  <si>
    <t> 住房改革支出</t>
  </si>
  <si>
    <t>  2210201</t>
  </si>
  <si>
    <t>  住房公积金</t>
  </si>
  <si>
    <t>  2210203</t>
  </si>
  <si>
    <t>  购房补贴</t>
  </si>
  <si>
    <t> 22401</t>
  </si>
  <si>
    <t> 应急管理事务</t>
  </si>
  <si>
    <t>  2240199</t>
  </si>
  <si>
    <t>  其他应急管理支出</t>
  </si>
  <si>
    <t>其他支出</t>
    <phoneticPr fontId="31" type="noConversion"/>
  </si>
  <si>
    <t xml:space="preserve">  22904</t>
    <phoneticPr fontId="31" type="noConversion"/>
  </si>
  <si>
    <t>其他政府性基金及对应专项债务收入安排的支出</t>
    <phoneticPr fontId="31" type="noConversion"/>
  </si>
  <si>
    <t xml:space="preserve">    2290402</t>
    <phoneticPr fontId="31" type="noConversion"/>
  </si>
  <si>
    <t>   2080805</t>
    <phoneticPr fontId="31" type="noConversion"/>
  </si>
  <si>
    <t>   义务兵优待</t>
    <phoneticPr fontId="31" type="noConversion"/>
  </si>
  <si>
    <t xml:space="preserve">      2081104</t>
    <phoneticPr fontId="31" type="noConversion"/>
  </si>
  <si>
    <t xml:space="preserve">      残疾人康复</t>
    <phoneticPr fontId="31" type="noConversion"/>
  </si>
  <si>
    <t xml:space="preserve">   21014</t>
    <phoneticPr fontId="31" type="noConversion"/>
  </si>
  <si>
    <t xml:space="preserve">      2101401</t>
    <phoneticPr fontId="31" type="noConversion"/>
  </si>
  <si>
    <t xml:space="preserve">   21303</t>
    <phoneticPr fontId="31" type="noConversion"/>
  </si>
  <si>
    <t xml:space="preserve">      2130399</t>
    <phoneticPr fontId="31" type="noConversion"/>
  </si>
  <si>
    <t> 30201</t>
  </si>
  <si>
    <t> 办公费</t>
  </si>
  <si>
    <t> 30209</t>
  </si>
  <si>
    <t> 物业管理费</t>
  </si>
  <si>
    <t> 30213</t>
  </si>
  <si>
    <t> 维修（护）费</t>
  </si>
  <si>
    <t> 30214</t>
  </si>
  <si>
    <t> 租赁费</t>
  </si>
  <si>
    <t> 30226</t>
  </si>
  <si>
    <t> 劳务费</t>
  </si>
  <si>
    <t> 30227</t>
  </si>
  <si>
    <t> 委托业务费</t>
  </si>
  <si>
    <t> 30299</t>
  </si>
  <si>
    <t> 其他商品和服务支出</t>
  </si>
  <si>
    <t> 30304</t>
  </si>
  <si>
    <t> 抚恤金</t>
  </si>
  <si>
    <t> 30305</t>
  </si>
  <si>
    <t> 生活补助</t>
  </si>
  <si>
    <t> 30306</t>
  </si>
  <si>
    <t> 救济费</t>
  </si>
  <si>
    <t xml:space="preserve">  30307</t>
    <phoneticPr fontId="31" type="noConversion"/>
  </si>
  <si>
    <t xml:space="preserve">  医疗费补助</t>
    <phoneticPr fontId="31" type="noConversion"/>
  </si>
  <si>
    <t xml:space="preserve">  30399</t>
    <phoneticPr fontId="31" type="noConversion"/>
  </si>
  <si>
    <t xml:space="preserve">  其他对个人和家庭的补助</t>
    <phoneticPr fontId="31" type="noConversion"/>
  </si>
  <si>
    <t>对企业补助</t>
    <phoneticPr fontId="31" type="noConversion"/>
  </si>
  <si>
    <t xml:space="preserve">  31204</t>
    <phoneticPr fontId="31" type="noConversion"/>
  </si>
  <si>
    <t xml:space="preserve">  费用补贴</t>
    <phoneticPr fontId="31" type="noConversion"/>
  </si>
  <si>
    <t> 50201</t>
  </si>
  <si>
    <t> 办公经费</t>
  </si>
  <si>
    <t> 50205</t>
  </si>
  <si>
    <t> 50209</t>
  </si>
  <si>
    <t> 50299</t>
  </si>
  <si>
    <t>对企业补助</t>
    <phoneticPr fontId="31" type="noConversion"/>
  </si>
  <si>
    <t xml:space="preserve">  50701</t>
    <phoneticPr fontId="31" type="noConversion"/>
  </si>
  <si>
    <t xml:space="preserve">  费用补贴</t>
    <phoneticPr fontId="31" type="noConversion"/>
  </si>
  <si>
    <t> 50901</t>
  </si>
  <si>
    <t> 社会福利和救助</t>
  </si>
  <si>
    <t xml:space="preserve">  50999</t>
    <phoneticPr fontId="31" type="noConversion"/>
  </si>
  <si>
    <t xml:space="preserve">  其他队个人和家庭的补助</t>
    <phoneticPr fontId="31" type="noConversion"/>
  </si>
</sst>
</file>

<file path=xl/styles.xml><?xml version="1.0" encoding="utf-8"?>
<styleSheet xmlns="http://schemas.openxmlformats.org/spreadsheetml/2006/main">
  <fonts count="57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25"/>
      <color rgb="FF000000"/>
      <name val="方正小标宋_GBK"/>
      <family val="4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7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b/>
      <sz val="10"/>
      <color rgb="FF000000"/>
      <name val="Times New Roman"/>
      <family val="1"/>
    </font>
    <font>
      <sz val="14"/>
      <color rgb="FF000000"/>
      <name val="方正大黑_GBK"/>
      <family val="4"/>
      <charset val="134"/>
    </font>
    <font>
      <b/>
      <sz val="14"/>
      <color rgb="FF000000"/>
      <name val="方正黑体_GBK"/>
      <family val="4"/>
      <charset val="134"/>
    </font>
    <font>
      <sz val="12"/>
      <name val="方正仿宋_GBK"/>
      <family val="4"/>
      <charset val="134"/>
    </font>
    <font>
      <sz val="15"/>
      <color rgb="FF000000"/>
      <name val="方正小标宋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9"/>
      <name val="宋体"/>
      <family val="3"/>
      <charset val="134"/>
      <scheme val="minor"/>
    </font>
    <font>
      <sz val="9"/>
      <color rgb="FF000000"/>
      <name val="WenQuanYi Micro Hei"/>
    </font>
    <font>
      <sz val="9"/>
      <color rgb="FF000000"/>
      <name val="Dialog.plain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name val="宋体"/>
      <family val="2"/>
      <charset val="1"/>
      <scheme val="minor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b/>
      <sz val="12"/>
      <name val="方正仿宋_GBK"/>
      <family val="4"/>
      <charset val="134"/>
    </font>
    <font>
      <sz val="12"/>
      <name val="Times New Roman"/>
      <family val="1"/>
    </font>
    <font>
      <sz val="10"/>
      <name val="方正楷体_GBK"/>
      <family val="4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宋体"/>
      <family val="3"/>
      <charset val="134"/>
      <scheme val="minor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宋体"/>
      <family val="2"/>
      <charset val="1"/>
      <scheme val="minor"/>
    </font>
    <font>
      <sz val="16"/>
      <name val="方正小标宋_GBK"/>
      <family val="4"/>
      <charset val="134"/>
    </font>
    <font>
      <sz val="12"/>
      <name val="方正楷体_GBK"/>
      <family val="4"/>
      <charset val="134"/>
    </font>
    <font>
      <sz val="14"/>
      <name val="方正大黑_GBK"/>
      <family val="4"/>
      <charset val="134"/>
    </font>
    <font>
      <sz val="17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right" vertical="center"/>
    </xf>
    <xf numFmtId="4" fontId="17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" fontId="28" fillId="0" borderId="3" xfId="0" applyNumberFormat="1" applyFont="1" applyBorder="1" applyAlignment="1">
      <alignment horizontal="right" vertical="center"/>
    </xf>
    <xf numFmtId="4" fontId="29" fillId="0" borderId="3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35" fillId="0" borderId="2" xfId="0" applyFont="1" applyFill="1" applyBorder="1" applyAlignment="1">
      <alignment vertical="center"/>
    </xf>
    <xf numFmtId="0" fontId="35" fillId="0" borderId="2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19" fillId="0" borderId="3" xfId="0" applyFont="1" applyBorder="1" applyAlignment="1">
      <alignment vertical="center" wrapText="1"/>
    </xf>
    <xf numFmtId="4" fontId="29" fillId="0" borderId="5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0" fontId="37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right" vertical="center"/>
    </xf>
    <xf numFmtId="0" fontId="39" fillId="0" borderId="3" xfId="0" applyFont="1" applyBorder="1" applyAlignment="1">
      <alignment horizontal="center" vertical="center"/>
    </xf>
    <xf numFmtId="4" fontId="40" fillId="0" borderId="3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 wrapText="1"/>
    </xf>
    <xf numFmtId="0" fontId="3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right" vertical="center"/>
    </xf>
    <xf numFmtId="0" fontId="43" fillId="0" borderId="3" xfId="0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 wrapText="1"/>
    </xf>
    <xf numFmtId="4" fontId="45" fillId="0" borderId="5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 wrapText="1"/>
    </xf>
    <xf numFmtId="4" fontId="45" fillId="0" borderId="2" xfId="0" applyNumberFormat="1" applyFont="1" applyBorder="1" applyAlignment="1">
      <alignment horizontal="right" vertical="center" wrapText="1"/>
    </xf>
    <xf numFmtId="4" fontId="45" fillId="0" borderId="2" xfId="0" applyNumberFormat="1" applyFont="1" applyFill="1" applyBorder="1" applyAlignment="1">
      <alignment horizontal="right" vertical="center" wrapText="1"/>
    </xf>
    <xf numFmtId="4" fontId="46" fillId="0" borderId="3" xfId="0" applyNumberFormat="1" applyFont="1" applyBorder="1" applyAlignment="1">
      <alignment horizontal="right" vertical="center"/>
    </xf>
    <xf numFmtId="4" fontId="45" fillId="0" borderId="3" xfId="0" applyNumberFormat="1" applyFont="1" applyBorder="1" applyAlignment="1">
      <alignment horizontal="right" vertical="center"/>
    </xf>
    <xf numFmtId="0" fontId="39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4" fontId="40" fillId="0" borderId="2" xfId="0" applyNumberFormat="1" applyFont="1" applyBorder="1" applyAlignment="1">
      <alignment horizontal="right" vertical="center"/>
    </xf>
    <xf numFmtId="4" fontId="40" fillId="0" borderId="4" xfId="0" applyNumberFormat="1" applyFont="1" applyBorder="1" applyAlignment="1">
      <alignment horizontal="right" vertical="center"/>
    </xf>
    <xf numFmtId="4" fontId="40" fillId="0" borderId="7" xfId="0" applyNumberFormat="1" applyFont="1" applyBorder="1" applyAlignment="1">
      <alignment horizontal="right" vertical="center"/>
    </xf>
    <xf numFmtId="0" fontId="47" fillId="0" borderId="2" xfId="0" applyFont="1" applyBorder="1">
      <alignment vertical="center"/>
    </xf>
    <xf numFmtId="4" fontId="40" fillId="0" borderId="9" xfId="0" applyNumberFormat="1" applyFont="1" applyBorder="1" applyAlignment="1">
      <alignment horizontal="right" vertical="center"/>
    </xf>
    <xf numFmtId="0" fontId="36" fillId="0" borderId="2" xfId="0" applyFont="1" applyBorder="1">
      <alignment vertical="center"/>
    </xf>
    <xf numFmtId="0" fontId="36" fillId="0" borderId="8" xfId="0" applyFont="1" applyBorder="1">
      <alignment vertical="center"/>
    </xf>
    <xf numFmtId="0" fontId="24" fillId="0" borderId="8" xfId="0" applyFont="1" applyBorder="1" applyAlignment="1">
      <alignment vertical="center"/>
    </xf>
    <xf numFmtId="4" fontId="40" fillId="0" borderId="2" xfId="0" applyNumberFormat="1" applyFont="1" applyFill="1" applyBorder="1" applyAlignment="1">
      <alignment horizontal="right" vertical="center"/>
    </xf>
    <xf numFmtId="0" fontId="48" fillId="0" borderId="3" xfId="0" applyFont="1" applyBorder="1" applyAlignment="1">
      <alignment horizontal="center" vertical="center"/>
    </xf>
    <xf numFmtId="4" fontId="50" fillId="0" borderId="3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vertical="center"/>
    </xf>
    <xf numFmtId="4" fontId="51" fillId="0" borderId="3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left" vertical="center" wrapText="1"/>
    </xf>
    <xf numFmtId="4" fontId="51" fillId="0" borderId="3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vertical="center" wrapText="1"/>
    </xf>
    <xf numFmtId="4" fontId="51" fillId="0" borderId="5" xfId="0" applyNumberFormat="1" applyFont="1" applyBorder="1" applyAlignment="1">
      <alignment horizontal="right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4" fontId="51" fillId="0" borderId="2" xfId="0" applyNumberFormat="1" applyFont="1" applyFill="1" applyBorder="1" applyAlignment="1">
      <alignment horizontal="right" vertical="center" wrapText="1"/>
    </xf>
    <xf numFmtId="0" fontId="52" fillId="0" borderId="2" xfId="0" applyFont="1" applyBorder="1">
      <alignment vertical="center"/>
    </xf>
    <xf numFmtId="49" fontId="30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right" vertical="center" wrapText="1"/>
    </xf>
    <xf numFmtId="4" fontId="38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/>
    </xf>
    <xf numFmtId="4" fontId="40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 wrapText="1"/>
    </xf>
    <xf numFmtId="4" fontId="40" fillId="0" borderId="5" xfId="0" applyNumberFormat="1" applyFont="1" applyBorder="1" applyAlignment="1">
      <alignment horizontal="right" vertical="center" wrapText="1"/>
    </xf>
    <xf numFmtId="4" fontId="40" fillId="0" borderId="2" xfId="0" applyNumberFormat="1" applyFont="1" applyFill="1" applyBorder="1" applyAlignment="1">
      <alignment horizontal="right" vertical="center" wrapText="1"/>
    </xf>
    <xf numFmtId="49" fontId="24" fillId="0" borderId="3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5" xfId="0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4" fontId="40" fillId="0" borderId="2" xfId="0" applyNumberFormat="1" applyFont="1" applyBorder="1" applyAlignment="1">
      <alignment horizontal="right" vertical="center" wrapText="1"/>
    </xf>
    <xf numFmtId="4" fontId="46" fillId="0" borderId="3" xfId="0" applyNumberFormat="1" applyFont="1" applyBorder="1" applyAlignment="1">
      <alignment horizontal="right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right" vertical="center" wrapText="1"/>
    </xf>
    <xf numFmtId="4" fontId="38" fillId="0" borderId="5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top"/>
    </xf>
    <xf numFmtId="0" fontId="34" fillId="0" borderId="2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right" vertical="center"/>
    </xf>
    <xf numFmtId="0" fontId="34" fillId="0" borderId="10" xfId="0" applyFont="1" applyFill="1" applyBorder="1" applyAlignment="1">
      <alignment horizontal="right" vertical="center" wrapText="1"/>
    </xf>
    <xf numFmtId="0" fontId="34" fillId="0" borderId="11" xfId="0" applyFont="1" applyFill="1" applyBorder="1" applyAlignment="1">
      <alignment horizontal="right" vertical="center" wrapText="1"/>
    </xf>
    <xf numFmtId="0" fontId="34" fillId="0" borderId="12" xfId="0" applyFont="1" applyFill="1" applyBorder="1" applyAlignment="1">
      <alignment horizontal="right" vertical="center" wrapText="1"/>
    </xf>
    <xf numFmtId="0" fontId="34" fillId="0" borderId="2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4" sqref="A4"/>
    </sheetView>
  </sheetViews>
  <sheetFormatPr defaultColWidth="10" defaultRowHeight="13.5"/>
  <cols>
    <col min="1" max="1" width="85.5" customWidth="1"/>
  </cols>
  <sheetData>
    <row r="1" spans="1:1" ht="66.400000000000006" customHeight="1">
      <c r="A1" s="1"/>
    </row>
    <row r="2" spans="1:1" ht="90.6" customHeight="1">
      <c r="A2" s="2" t="s">
        <v>74</v>
      </c>
    </row>
    <row r="3" spans="1:1" ht="16.350000000000001" customHeight="1">
      <c r="A3" s="3"/>
    </row>
    <row r="4" spans="1:1" ht="52.7" customHeight="1">
      <c r="A4" s="4" t="s">
        <v>253</v>
      </c>
    </row>
    <row r="5" spans="1:1" ht="16.350000000000001" customHeight="1">
      <c r="A5" s="3"/>
    </row>
    <row r="6" spans="1:1" ht="16.350000000000001" customHeight="1">
      <c r="A6" s="3"/>
    </row>
    <row r="7" spans="1:1" ht="29.25" customHeight="1">
      <c r="A7" s="5" t="s">
        <v>75</v>
      </c>
    </row>
    <row r="8" spans="1:1" ht="16.350000000000001" customHeight="1">
      <c r="A8" s="6"/>
    </row>
    <row r="9" spans="1:1" ht="31.9" customHeight="1">
      <c r="A9" s="5" t="s">
        <v>76</v>
      </c>
    </row>
    <row r="10" spans="1:1" ht="16.350000000000001" customHeight="1">
      <c r="A10" s="5"/>
    </row>
    <row r="11" spans="1:1" ht="54.4" customHeight="1">
      <c r="A11" s="5" t="s">
        <v>77</v>
      </c>
    </row>
  </sheetData>
  <phoneticPr fontId="31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8"/>
  <sheetViews>
    <sheetView workbookViewId="0">
      <selection activeCell="B3" sqref="B3:F4"/>
    </sheetView>
  </sheetViews>
  <sheetFormatPr defaultColWidth="10" defaultRowHeight="13.5"/>
  <cols>
    <col min="1" max="1" width="0.5" customWidth="1"/>
    <col min="2" max="2" width="16.25" style="58" customWidth="1"/>
    <col min="3" max="3" width="28" style="58" customWidth="1"/>
    <col min="4" max="4" width="17.875" style="58" customWidth="1"/>
    <col min="5" max="5" width="17.375" style="58" customWidth="1"/>
    <col min="6" max="6" width="15.5" style="58" customWidth="1"/>
  </cols>
  <sheetData>
    <row r="1" spans="1:6" ht="16.350000000000001" customHeight="1">
      <c r="A1" s="1"/>
      <c r="B1" s="68"/>
    </row>
    <row r="2" spans="1:6" ht="16.350000000000001" customHeight="1"/>
    <row r="3" spans="1:6" ht="16.350000000000001" customHeight="1">
      <c r="B3" s="153" t="s">
        <v>261</v>
      </c>
      <c r="C3" s="153"/>
      <c r="D3" s="153"/>
      <c r="E3" s="153"/>
      <c r="F3" s="153"/>
    </row>
    <row r="4" spans="1:6" ht="16.350000000000001" customHeight="1">
      <c r="B4" s="153"/>
      <c r="C4" s="153"/>
      <c r="D4" s="153"/>
      <c r="E4" s="153"/>
      <c r="F4" s="153"/>
    </row>
    <row r="5" spans="1:6" ht="16.350000000000001" customHeight="1">
      <c r="B5" s="113"/>
      <c r="C5" s="113"/>
      <c r="D5" s="113"/>
      <c r="E5" s="113"/>
      <c r="F5" s="113"/>
    </row>
    <row r="6" spans="1:6" ht="18.95" customHeight="1">
      <c r="B6" s="113"/>
      <c r="C6" s="113"/>
      <c r="D6" s="113"/>
      <c r="E6" s="113"/>
      <c r="F6" s="114" t="s">
        <v>78</v>
      </c>
    </row>
    <row r="7" spans="1:6" ht="31.9" customHeight="1">
      <c r="B7" s="60" t="s">
        <v>129</v>
      </c>
      <c r="C7" s="60" t="s">
        <v>112</v>
      </c>
      <c r="D7" s="60" t="s">
        <v>130</v>
      </c>
      <c r="E7" s="60" t="s">
        <v>141</v>
      </c>
      <c r="F7" s="60" t="s">
        <v>170</v>
      </c>
    </row>
    <row r="8" spans="1:6" ht="23.25" customHeight="1">
      <c r="B8" s="152" t="s">
        <v>83</v>
      </c>
      <c r="C8" s="152"/>
      <c r="D8" s="115">
        <v>6432.94</v>
      </c>
      <c r="E8" s="115">
        <v>1032.22</v>
      </c>
      <c r="F8" s="115">
        <v>5400.72</v>
      </c>
    </row>
    <row r="9" spans="1:6" ht="21.6" customHeight="1">
      <c r="B9" s="116" t="s">
        <v>116</v>
      </c>
      <c r="C9" s="64" t="s">
        <v>90</v>
      </c>
      <c r="D9" s="117">
        <v>2286.4699999999998</v>
      </c>
      <c r="E9" s="117">
        <v>718.99</v>
      </c>
      <c r="F9" s="117">
        <v>1567.49</v>
      </c>
    </row>
    <row r="10" spans="1:6" ht="20.65" customHeight="1">
      <c r="B10" s="118" t="s">
        <v>285</v>
      </c>
      <c r="C10" s="64" t="s">
        <v>286</v>
      </c>
      <c r="D10" s="117">
        <v>29.72</v>
      </c>
      <c r="E10" s="117"/>
      <c r="F10" s="117">
        <v>29.72</v>
      </c>
    </row>
    <row r="11" spans="1:6" ht="20.65" customHeight="1">
      <c r="B11" s="118" t="s">
        <v>287</v>
      </c>
      <c r="C11" s="64" t="s">
        <v>288</v>
      </c>
      <c r="D11" s="117">
        <v>29.72</v>
      </c>
      <c r="E11" s="117"/>
      <c r="F11" s="117">
        <v>29.72</v>
      </c>
    </row>
    <row r="12" spans="1:6" ht="20.65" customHeight="1">
      <c r="B12" s="118" t="s">
        <v>289</v>
      </c>
      <c r="C12" s="64" t="s">
        <v>290</v>
      </c>
      <c r="D12" s="117">
        <v>2144.71</v>
      </c>
      <c r="E12" s="117">
        <v>718.99</v>
      </c>
      <c r="F12" s="117">
        <v>1425.72</v>
      </c>
    </row>
    <row r="13" spans="1:6" ht="20.65" customHeight="1">
      <c r="B13" s="118" t="s">
        <v>291</v>
      </c>
      <c r="C13" s="64" t="s">
        <v>292</v>
      </c>
      <c r="D13" s="117">
        <v>718.99</v>
      </c>
      <c r="E13" s="117">
        <v>718.99</v>
      </c>
      <c r="F13" s="117"/>
    </row>
    <row r="14" spans="1:6" ht="20.65" customHeight="1">
      <c r="B14" s="118" t="s">
        <v>293</v>
      </c>
      <c r="C14" s="64" t="s">
        <v>294</v>
      </c>
      <c r="D14" s="117">
        <v>0.2</v>
      </c>
      <c r="E14" s="117"/>
      <c r="F14" s="117">
        <v>0.2</v>
      </c>
    </row>
    <row r="15" spans="1:6" ht="20.65" customHeight="1">
      <c r="B15" s="118" t="s">
        <v>295</v>
      </c>
      <c r="C15" s="64" t="s">
        <v>296</v>
      </c>
      <c r="D15" s="117">
        <v>1425.52</v>
      </c>
      <c r="E15" s="117"/>
      <c r="F15" s="117">
        <v>1425.52</v>
      </c>
    </row>
    <row r="16" spans="1:6" ht="20.65" customHeight="1">
      <c r="B16" s="118" t="s">
        <v>301</v>
      </c>
      <c r="C16" s="64" t="s">
        <v>302</v>
      </c>
      <c r="D16" s="117">
        <v>0.2</v>
      </c>
      <c r="E16" s="117"/>
      <c r="F16" s="117">
        <v>0.2</v>
      </c>
    </row>
    <row r="17" spans="2:6" ht="20.65" customHeight="1">
      <c r="B17" s="118" t="s">
        <v>303</v>
      </c>
      <c r="C17" s="64" t="s">
        <v>304</v>
      </c>
      <c r="D17" s="117">
        <v>0.2</v>
      </c>
      <c r="E17" s="117"/>
      <c r="F17" s="117">
        <v>0.2</v>
      </c>
    </row>
    <row r="18" spans="2:6" ht="20.65" customHeight="1">
      <c r="B18" s="118" t="s">
        <v>309</v>
      </c>
      <c r="C18" s="64" t="s">
        <v>310</v>
      </c>
      <c r="D18" s="117">
        <v>111.85</v>
      </c>
      <c r="E18" s="117"/>
      <c r="F18" s="117">
        <v>111.85</v>
      </c>
    </row>
    <row r="19" spans="2:6" ht="20.65" customHeight="1">
      <c r="B19" s="118" t="s">
        <v>311</v>
      </c>
      <c r="C19" s="64" t="s">
        <v>312</v>
      </c>
      <c r="D19" s="117">
        <v>111.85</v>
      </c>
      <c r="E19" s="117"/>
      <c r="F19" s="117">
        <v>111.85</v>
      </c>
    </row>
    <row r="20" spans="2:6" ht="21.6" customHeight="1">
      <c r="B20" s="118" t="s">
        <v>117</v>
      </c>
      <c r="C20" s="64" t="s">
        <v>92</v>
      </c>
      <c r="D20" s="117">
        <v>4.5599999999999996</v>
      </c>
      <c r="E20" s="117"/>
      <c r="F20" s="117">
        <v>4.5599999999999996</v>
      </c>
    </row>
    <row r="21" spans="2:6" ht="20.65" customHeight="1">
      <c r="B21" s="118" t="s">
        <v>313</v>
      </c>
      <c r="C21" s="64" t="s">
        <v>314</v>
      </c>
      <c r="D21" s="117">
        <v>0.2</v>
      </c>
      <c r="E21" s="117"/>
      <c r="F21" s="117">
        <v>0.2</v>
      </c>
    </row>
    <row r="22" spans="2:6" ht="20.65" customHeight="1">
      <c r="B22" s="118" t="s">
        <v>315</v>
      </c>
      <c r="C22" s="64" t="s">
        <v>316</v>
      </c>
      <c r="D22" s="117">
        <v>0.2</v>
      </c>
      <c r="E22" s="117"/>
      <c r="F22" s="117">
        <v>0.2</v>
      </c>
    </row>
    <row r="23" spans="2:6" ht="20.65" customHeight="1">
      <c r="B23" s="118" t="s">
        <v>317</v>
      </c>
      <c r="C23" s="64" t="s">
        <v>318</v>
      </c>
      <c r="D23" s="117">
        <v>4.3600000000000003</v>
      </c>
      <c r="E23" s="117"/>
      <c r="F23" s="117">
        <v>4.3600000000000003</v>
      </c>
    </row>
    <row r="24" spans="2:6" ht="20.65" customHeight="1">
      <c r="B24" s="118" t="s">
        <v>319</v>
      </c>
      <c r="C24" s="64" t="s">
        <v>320</v>
      </c>
      <c r="D24" s="117">
        <v>4.3600000000000003</v>
      </c>
      <c r="E24" s="117"/>
      <c r="F24" s="117">
        <v>4.3600000000000003</v>
      </c>
    </row>
    <row r="25" spans="2:6" ht="20.65" customHeight="1">
      <c r="B25" s="118">
        <v>206</v>
      </c>
      <c r="C25" s="64" t="s">
        <v>321</v>
      </c>
      <c r="D25" s="117">
        <v>1.73</v>
      </c>
      <c r="E25" s="117"/>
      <c r="F25" s="117">
        <v>1.73</v>
      </c>
    </row>
    <row r="26" spans="2:6" ht="20.65" customHeight="1">
      <c r="B26" s="118" t="s">
        <v>322</v>
      </c>
      <c r="C26" s="64" t="s">
        <v>323</v>
      </c>
      <c r="D26" s="117">
        <v>1.73</v>
      </c>
      <c r="E26" s="117"/>
      <c r="F26" s="117">
        <v>1.73</v>
      </c>
    </row>
    <row r="27" spans="2:6" ht="20.65" customHeight="1">
      <c r="B27" s="118" t="s">
        <v>324</v>
      </c>
      <c r="C27" s="64" t="s">
        <v>325</v>
      </c>
      <c r="D27" s="117">
        <v>1.73</v>
      </c>
      <c r="E27" s="117"/>
      <c r="F27" s="117">
        <v>1.73</v>
      </c>
    </row>
    <row r="28" spans="2:6" ht="21.6" customHeight="1">
      <c r="B28" s="118" t="s">
        <v>118</v>
      </c>
      <c r="C28" s="64" t="s">
        <v>94</v>
      </c>
      <c r="D28" s="117">
        <v>29.19</v>
      </c>
      <c r="E28" s="117"/>
      <c r="F28" s="117">
        <v>29.19</v>
      </c>
    </row>
    <row r="29" spans="2:6" ht="20.65" customHeight="1">
      <c r="B29" s="118" t="s">
        <v>326</v>
      </c>
      <c r="C29" s="64" t="s">
        <v>327</v>
      </c>
      <c r="D29" s="117">
        <v>29.19</v>
      </c>
      <c r="E29" s="117"/>
      <c r="F29" s="117">
        <v>29.19</v>
      </c>
    </row>
    <row r="30" spans="2:6" ht="20.65" customHeight="1">
      <c r="B30" s="118" t="s">
        <v>328</v>
      </c>
      <c r="C30" s="64" t="s">
        <v>329</v>
      </c>
      <c r="D30" s="117">
        <v>29.19</v>
      </c>
      <c r="E30" s="117"/>
      <c r="F30" s="117">
        <v>29.19</v>
      </c>
    </row>
    <row r="31" spans="2:6" ht="21.6" customHeight="1">
      <c r="B31" s="118" t="s">
        <v>119</v>
      </c>
      <c r="C31" s="64" t="s">
        <v>95</v>
      </c>
      <c r="D31" s="117">
        <v>2353.87</v>
      </c>
      <c r="E31" s="117">
        <v>194.46</v>
      </c>
      <c r="F31" s="117">
        <v>2159.41</v>
      </c>
    </row>
    <row r="32" spans="2:6" ht="20.65" customHeight="1">
      <c r="B32" s="118" t="s">
        <v>332</v>
      </c>
      <c r="C32" s="64" t="s">
        <v>333</v>
      </c>
      <c r="D32" s="117">
        <v>1347.93</v>
      </c>
      <c r="E32" s="117"/>
      <c r="F32" s="117">
        <v>1347.93</v>
      </c>
    </row>
    <row r="33" spans="2:6" ht="20.65" customHeight="1">
      <c r="B33" s="118" t="s">
        <v>334</v>
      </c>
      <c r="C33" s="64" t="s">
        <v>335</v>
      </c>
      <c r="D33" s="117">
        <v>1347.93</v>
      </c>
      <c r="E33" s="117"/>
      <c r="F33" s="117">
        <v>1347.93</v>
      </c>
    </row>
    <row r="34" spans="2:6" ht="20.65" customHeight="1">
      <c r="B34" s="118" t="s">
        <v>336</v>
      </c>
      <c r="C34" s="64" t="s">
        <v>337</v>
      </c>
      <c r="D34" s="117">
        <v>194.46</v>
      </c>
      <c r="E34" s="117">
        <v>194.46</v>
      </c>
      <c r="F34" s="117"/>
    </row>
    <row r="35" spans="2:6" ht="20.65" customHeight="1">
      <c r="B35" s="118" t="s">
        <v>338</v>
      </c>
      <c r="C35" s="64" t="s">
        <v>339</v>
      </c>
      <c r="D35" s="117">
        <v>71.22</v>
      </c>
      <c r="E35" s="117">
        <v>71.22</v>
      </c>
      <c r="F35" s="117"/>
    </row>
    <row r="36" spans="2:6" ht="20.65" customHeight="1">
      <c r="B36" s="118" t="s">
        <v>340</v>
      </c>
      <c r="C36" s="64" t="s">
        <v>341</v>
      </c>
      <c r="D36" s="117">
        <v>35.61</v>
      </c>
      <c r="E36" s="117">
        <v>35.61</v>
      </c>
      <c r="F36" s="117"/>
    </row>
    <row r="37" spans="2:6" ht="20.65" customHeight="1">
      <c r="B37" s="118" t="s">
        <v>342</v>
      </c>
      <c r="C37" s="64" t="s">
        <v>343</v>
      </c>
      <c r="D37" s="117">
        <v>87.64</v>
      </c>
      <c r="E37" s="117">
        <v>87.64</v>
      </c>
      <c r="F37" s="117"/>
    </row>
    <row r="38" spans="2:6" ht="20.65" customHeight="1">
      <c r="B38" s="118" t="s">
        <v>344</v>
      </c>
      <c r="C38" s="64" t="s">
        <v>345</v>
      </c>
      <c r="D38" s="117">
        <v>416.22</v>
      </c>
      <c r="E38" s="117"/>
      <c r="F38" s="117">
        <v>416.22</v>
      </c>
    </row>
    <row r="39" spans="2:6" ht="20.65" customHeight="1">
      <c r="B39" s="118" t="s">
        <v>348</v>
      </c>
      <c r="C39" s="64" t="s">
        <v>349</v>
      </c>
      <c r="D39" s="117">
        <v>300</v>
      </c>
      <c r="E39" s="117"/>
      <c r="F39" s="117">
        <v>300</v>
      </c>
    </row>
    <row r="40" spans="2:6" ht="20.65" customHeight="1">
      <c r="B40" s="118" t="s">
        <v>433</v>
      </c>
      <c r="C40" s="64" t="s">
        <v>434</v>
      </c>
      <c r="D40" s="117">
        <v>1.4</v>
      </c>
      <c r="E40" s="117"/>
      <c r="F40" s="117">
        <v>1.4</v>
      </c>
    </row>
    <row r="41" spans="2:6" ht="20.65" customHeight="1">
      <c r="B41" s="118" t="s">
        <v>352</v>
      </c>
      <c r="C41" s="64" t="s">
        <v>353</v>
      </c>
      <c r="D41" s="117">
        <v>114.82</v>
      </c>
      <c r="E41" s="117"/>
      <c r="F41" s="117">
        <v>114.82</v>
      </c>
    </row>
    <row r="42" spans="2:6" ht="20.65" customHeight="1">
      <c r="B42" s="118" t="s">
        <v>269</v>
      </c>
      <c r="C42" s="64" t="s">
        <v>270</v>
      </c>
      <c r="D42" s="117">
        <v>40</v>
      </c>
      <c r="E42" s="117"/>
      <c r="F42" s="117">
        <v>40</v>
      </c>
    </row>
    <row r="43" spans="2:6" ht="20.65" customHeight="1">
      <c r="B43" s="118" t="s">
        <v>271</v>
      </c>
      <c r="C43" s="64" t="s">
        <v>272</v>
      </c>
      <c r="D43" s="117">
        <v>40</v>
      </c>
      <c r="E43" s="117"/>
      <c r="F43" s="117">
        <v>40</v>
      </c>
    </row>
    <row r="44" spans="2:6" ht="20.65" customHeight="1">
      <c r="B44" s="118" t="s">
        <v>354</v>
      </c>
      <c r="C44" s="64" t="s">
        <v>355</v>
      </c>
      <c r="D44" s="117">
        <v>231.71</v>
      </c>
      <c r="E44" s="117"/>
      <c r="F44" s="117">
        <v>231.71</v>
      </c>
    </row>
    <row r="45" spans="2:6" ht="20.65" customHeight="1">
      <c r="B45" s="118" t="s">
        <v>356</v>
      </c>
      <c r="C45" s="64" t="s">
        <v>357</v>
      </c>
      <c r="D45" s="117">
        <v>211.05</v>
      </c>
      <c r="E45" s="117"/>
      <c r="F45" s="117">
        <v>211.05</v>
      </c>
    </row>
    <row r="46" spans="2:6" ht="20.65" customHeight="1">
      <c r="B46" s="118" t="s">
        <v>358</v>
      </c>
      <c r="C46" s="64" t="s">
        <v>359</v>
      </c>
      <c r="D46" s="117">
        <v>20.66</v>
      </c>
      <c r="E46" s="117"/>
      <c r="F46" s="117">
        <v>20.66</v>
      </c>
    </row>
    <row r="47" spans="2:6" ht="20.65" customHeight="1">
      <c r="B47" s="118" t="s">
        <v>360</v>
      </c>
      <c r="C47" s="64" t="s">
        <v>361</v>
      </c>
      <c r="D47" s="117">
        <v>13.75</v>
      </c>
      <c r="E47" s="117"/>
      <c r="F47" s="117">
        <v>13.75</v>
      </c>
    </row>
    <row r="48" spans="2:6" ht="20.65" customHeight="1">
      <c r="B48" s="118" t="s">
        <v>435</v>
      </c>
      <c r="C48" s="64" t="s">
        <v>436</v>
      </c>
      <c r="D48" s="117">
        <v>0.01</v>
      </c>
      <c r="E48" s="117"/>
      <c r="F48" s="117">
        <v>0.01</v>
      </c>
    </row>
    <row r="49" spans="2:6" ht="20.65" customHeight="1">
      <c r="B49" s="118" t="s">
        <v>364</v>
      </c>
      <c r="C49" s="64" t="s">
        <v>365</v>
      </c>
      <c r="D49" s="117">
        <v>13.74</v>
      </c>
      <c r="E49" s="117"/>
      <c r="F49" s="117">
        <v>13.74</v>
      </c>
    </row>
    <row r="50" spans="2:6" ht="20.65" customHeight="1">
      <c r="B50" s="118" t="s">
        <v>366</v>
      </c>
      <c r="C50" s="64" t="s">
        <v>367</v>
      </c>
      <c r="D50" s="117">
        <v>29.93</v>
      </c>
      <c r="E50" s="117"/>
      <c r="F50" s="117">
        <v>29.93</v>
      </c>
    </row>
    <row r="51" spans="2:6" ht="20.65" customHeight="1">
      <c r="B51" s="118" t="s">
        <v>368</v>
      </c>
      <c r="C51" s="64" t="s">
        <v>369</v>
      </c>
      <c r="D51" s="117">
        <v>29.93</v>
      </c>
      <c r="E51" s="117"/>
      <c r="F51" s="117">
        <v>29.93</v>
      </c>
    </row>
    <row r="52" spans="2:6" ht="20.65" customHeight="1">
      <c r="B52" s="118" t="s">
        <v>370</v>
      </c>
      <c r="C52" s="64" t="s">
        <v>371</v>
      </c>
      <c r="D52" s="117">
        <v>79.87</v>
      </c>
      <c r="E52" s="117"/>
      <c r="F52" s="117">
        <v>79.87</v>
      </c>
    </row>
    <row r="53" spans="2:6" ht="20.65" customHeight="1">
      <c r="B53" s="118" t="s">
        <v>372</v>
      </c>
      <c r="C53" s="64" t="s">
        <v>373</v>
      </c>
      <c r="D53" s="117">
        <v>79.87</v>
      </c>
      <c r="E53" s="117"/>
      <c r="F53" s="117">
        <v>79.87</v>
      </c>
    </row>
    <row r="54" spans="2:6" ht="21.6" customHeight="1">
      <c r="B54" s="118" t="s">
        <v>120</v>
      </c>
      <c r="C54" s="64" t="s">
        <v>96</v>
      </c>
      <c r="D54" s="117">
        <v>270.94</v>
      </c>
      <c r="E54" s="117">
        <v>53.95</v>
      </c>
      <c r="F54" s="117">
        <v>216.99</v>
      </c>
    </row>
    <row r="55" spans="2:6" ht="20.65" customHeight="1">
      <c r="B55" s="118" t="s">
        <v>374</v>
      </c>
      <c r="C55" s="64" t="s">
        <v>375</v>
      </c>
      <c r="D55" s="117">
        <v>213.2</v>
      </c>
      <c r="E55" s="117"/>
      <c r="F55" s="117">
        <v>213.2</v>
      </c>
    </row>
    <row r="56" spans="2:6" ht="20.65" customHeight="1">
      <c r="B56" s="118" t="s">
        <v>376</v>
      </c>
      <c r="C56" s="64" t="s">
        <v>377</v>
      </c>
      <c r="D56" s="117">
        <v>213.2</v>
      </c>
      <c r="E56" s="117"/>
      <c r="F56" s="117">
        <v>213.2</v>
      </c>
    </row>
    <row r="57" spans="2:6" ht="20.65" customHeight="1">
      <c r="B57" s="118" t="s">
        <v>378</v>
      </c>
      <c r="C57" s="64" t="s">
        <v>379</v>
      </c>
      <c r="D57" s="117">
        <v>53.95</v>
      </c>
      <c r="E57" s="117">
        <v>53.95</v>
      </c>
      <c r="F57" s="117"/>
    </row>
    <row r="58" spans="2:6" ht="20.65" customHeight="1">
      <c r="B58" s="118" t="s">
        <v>380</v>
      </c>
      <c r="C58" s="64" t="s">
        <v>381</v>
      </c>
      <c r="D58" s="117">
        <v>37.83</v>
      </c>
      <c r="E58" s="117">
        <v>37.83</v>
      </c>
      <c r="F58" s="117"/>
    </row>
    <row r="59" spans="2:6" ht="20.65" customHeight="1">
      <c r="B59" s="118" t="s">
        <v>382</v>
      </c>
      <c r="C59" s="64" t="s">
        <v>383</v>
      </c>
      <c r="D59" s="117">
        <v>9.44</v>
      </c>
      <c r="E59" s="117">
        <v>9.44</v>
      </c>
      <c r="F59" s="117"/>
    </row>
    <row r="60" spans="2:6" ht="20.65" customHeight="1">
      <c r="B60" s="118" t="s">
        <v>384</v>
      </c>
      <c r="C60" s="64" t="s">
        <v>385</v>
      </c>
      <c r="D60" s="117">
        <v>6.68</v>
      </c>
      <c r="E60" s="117">
        <v>6.68</v>
      </c>
      <c r="F60" s="117"/>
    </row>
    <row r="61" spans="2:6" ht="20.65" customHeight="1">
      <c r="B61" s="118" t="s">
        <v>437</v>
      </c>
      <c r="C61" s="64" t="s">
        <v>387</v>
      </c>
      <c r="D61" s="117">
        <v>3.79</v>
      </c>
      <c r="E61" s="117"/>
      <c r="F61" s="117">
        <v>3.79</v>
      </c>
    </row>
    <row r="62" spans="2:6" ht="20.65" customHeight="1">
      <c r="B62" s="118" t="s">
        <v>438</v>
      </c>
      <c r="C62" s="64" t="s">
        <v>389</v>
      </c>
      <c r="D62" s="117">
        <v>3.79</v>
      </c>
      <c r="E62" s="117"/>
      <c r="F62" s="117">
        <v>3.79</v>
      </c>
    </row>
    <row r="63" spans="2:6" ht="21.6" customHeight="1">
      <c r="B63" s="118" t="s">
        <v>121</v>
      </c>
      <c r="C63" s="64" t="s">
        <v>97</v>
      </c>
      <c r="D63" s="117">
        <v>1008.88</v>
      </c>
      <c r="E63" s="117"/>
      <c r="F63" s="117">
        <v>1008.88</v>
      </c>
    </row>
    <row r="64" spans="2:6" ht="20.65" customHeight="1">
      <c r="B64" s="118" t="s">
        <v>390</v>
      </c>
      <c r="C64" s="64" t="s">
        <v>391</v>
      </c>
      <c r="D64" s="117">
        <v>1008.88</v>
      </c>
      <c r="E64" s="117"/>
      <c r="F64" s="117">
        <v>1008.88</v>
      </c>
    </row>
    <row r="65" spans="2:6" ht="20.65" customHeight="1">
      <c r="B65" s="118" t="s">
        <v>392</v>
      </c>
      <c r="C65" s="64" t="s">
        <v>393</v>
      </c>
      <c r="D65" s="117">
        <v>1008.88</v>
      </c>
      <c r="E65" s="117"/>
      <c r="F65" s="117">
        <v>1008.88</v>
      </c>
    </row>
    <row r="66" spans="2:6" ht="21.6" customHeight="1">
      <c r="B66" s="118" t="s">
        <v>122</v>
      </c>
      <c r="C66" s="64" t="s">
        <v>98</v>
      </c>
      <c r="D66" s="117">
        <v>341.73</v>
      </c>
      <c r="E66" s="117"/>
      <c r="F66" s="117">
        <v>341.73</v>
      </c>
    </row>
    <row r="67" spans="2:6" ht="20.65" customHeight="1">
      <c r="B67" s="118" t="s">
        <v>394</v>
      </c>
      <c r="C67" s="64" t="s">
        <v>395</v>
      </c>
      <c r="D67" s="117">
        <v>40</v>
      </c>
      <c r="E67" s="117"/>
      <c r="F67" s="117">
        <v>40</v>
      </c>
    </row>
    <row r="68" spans="2:6" ht="20.65" customHeight="1">
      <c r="B68" s="118" t="s">
        <v>396</v>
      </c>
      <c r="C68" s="64" t="s">
        <v>397</v>
      </c>
      <c r="D68" s="117">
        <v>40</v>
      </c>
      <c r="E68" s="117"/>
      <c r="F68" s="117">
        <v>40</v>
      </c>
    </row>
    <row r="69" spans="2:6" ht="20.65" customHeight="1">
      <c r="B69" s="118" t="s">
        <v>402</v>
      </c>
      <c r="C69" s="64" t="s">
        <v>403</v>
      </c>
      <c r="D69" s="117">
        <v>301.73</v>
      </c>
      <c r="E69" s="117"/>
      <c r="F69" s="117">
        <v>301.73</v>
      </c>
    </row>
    <row r="70" spans="2:6" ht="20.65" customHeight="1">
      <c r="B70" s="118" t="s">
        <v>404</v>
      </c>
      <c r="C70" s="64" t="s">
        <v>405</v>
      </c>
      <c r="D70" s="117">
        <v>301.73</v>
      </c>
      <c r="E70" s="117"/>
      <c r="F70" s="117">
        <v>301.73</v>
      </c>
    </row>
    <row r="71" spans="2:6" ht="20.65" customHeight="1">
      <c r="B71" s="118">
        <v>213</v>
      </c>
      <c r="C71" s="64" t="s">
        <v>406</v>
      </c>
      <c r="D71" s="117">
        <v>0.06</v>
      </c>
      <c r="E71" s="117"/>
      <c r="F71" s="117">
        <v>0.06</v>
      </c>
    </row>
    <row r="72" spans="2:6" ht="20.65" customHeight="1">
      <c r="B72" s="118" t="s">
        <v>439</v>
      </c>
      <c r="C72" s="64" t="s">
        <v>408</v>
      </c>
      <c r="D72" s="117">
        <v>0.06</v>
      </c>
      <c r="E72" s="117"/>
      <c r="F72" s="117">
        <v>0.06</v>
      </c>
    </row>
    <row r="73" spans="2:6" ht="20.65" customHeight="1">
      <c r="B73" s="118" t="s">
        <v>440</v>
      </c>
      <c r="C73" s="64" t="s">
        <v>410</v>
      </c>
      <c r="D73" s="117">
        <v>0.06</v>
      </c>
      <c r="E73" s="117"/>
      <c r="F73" s="117">
        <v>0.06</v>
      </c>
    </row>
    <row r="74" spans="2:6" ht="21.6" customHeight="1">
      <c r="B74" s="118" t="s">
        <v>123</v>
      </c>
      <c r="C74" s="64" t="s">
        <v>99</v>
      </c>
      <c r="D74" s="117">
        <v>0.2</v>
      </c>
      <c r="E74" s="117"/>
      <c r="F74" s="117">
        <v>0.2</v>
      </c>
    </row>
    <row r="75" spans="2:6" ht="20.65" customHeight="1">
      <c r="B75" s="118" t="s">
        <v>411</v>
      </c>
      <c r="C75" s="64" t="s">
        <v>412</v>
      </c>
      <c r="D75" s="117">
        <v>0.2</v>
      </c>
      <c r="E75" s="117"/>
      <c r="F75" s="117">
        <v>0.2</v>
      </c>
    </row>
    <row r="76" spans="2:6" ht="20.65" customHeight="1">
      <c r="B76" s="118" t="s">
        <v>413</v>
      </c>
      <c r="C76" s="64" t="s">
        <v>414</v>
      </c>
      <c r="D76" s="117">
        <v>0.2</v>
      </c>
      <c r="E76" s="117"/>
      <c r="F76" s="117">
        <v>0.2</v>
      </c>
    </row>
    <row r="77" spans="2:6" ht="21.6" customHeight="1">
      <c r="B77" s="118" t="s">
        <v>124</v>
      </c>
      <c r="C77" s="64" t="s">
        <v>100</v>
      </c>
      <c r="D77" s="117">
        <v>65.3</v>
      </c>
      <c r="E77" s="117">
        <v>64.819999999999993</v>
      </c>
      <c r="F77" s="117">
        <v>0.48</v>
      </c>
    </row>
    <row r="78" spans="2:6" ht="20.65" customHeight="1">
      <c r="B78" s="118" t="s">
        <v>415</v>
      </c>
      <c r="C78" s="64" t="s">
        <v>416</v>
      </c>
      <c r="D78" s="117">
        <v>0.48</v>
      </c>
      <c r="E78" s="117"/>
      <c r="F78" s="117">
        <v>0.48</v>
      </c>
    </row>
    <row r="79" spans="2:6" ht="20.65" customHeight="1">
      <c r="B79" s="118" t="s">
        <v>417</v>
      </c>
      <c r="C79" s="64" t="s">
        <v>418</v>
      </c>
      <c r="D79" s="117">
        <v>0.48</v>
      </c>
      <c r="E79" s="117"/>
      <c r="F79" s="117">
        <v>0.48</v>
      </c>
    </row>
    <row r="80" spans="2:6" ht="20.65" customHeight="1">
      <c r="B80" s="118" t="s">
        <v>419</v>
      </c>
      <c r="C80" s="64" t="s">
        <v>420</v>
      </c>
      <c r="D80" s="117">
        <v>64.819999999999993</v>
      </c>
      <c r="E80" s="117">
        <v>64.819999999999993</v>
      </c>
      <c r="F80" s="117"/>
    </row>
    <row r="81" spans="2:6" ht="20.65" customHeight="1">
      <c r="B81" s="118" t="s">
        <v>421</v>
      </c>
      <c r="C81" s="64" t="s">
        <v>422</v>
      </c>
      <c r="D81" s="117">
        <v>61.28</v>
      </c>
      <c r="E81" s="117">
        <v>61.28</v>
      </c>
      <c r="F81" s="117"/>
    </row>
    <row r="82" spans="2:6" ht="20.65" customHeight="1">
      <c r="B82" s="118" t="s">
        <v>423</v>
      </c>
      <c r="C82" s="64" t="s">
        <v>424</v>
      </c>
      <c r="D82" s="117">
        <v>3.54</v>
      </c>
      <c r="E82" s="117">
        <v>3.54</v>
      </c>
      <c r="F82" s="117"/>
    </row>
    <row r="83" spans="2:6" ht="21.6" customHeight="1">
      <c r="B83" s="118" t="s">
        <v>125</v>
      </c>
      <c r="C83" s="64" t="s">
        <v>101</v>
      </c>
      <c r="D83" s="117">
        <v>10</v>
      </c>
      <c r="E83" s="117"/>
      <c r="F83" s="117">
        <v>10</v>
      </c>
    </row>
    <row r="84" spans="2:6" ht="20.65" customHeight="1">
      <c r="B84" s="118" t="s">
        <v>425</v>
      </c>
      <c r="C84" s="64" t="s">
        <v>426</v>
      </c>
      <c r="D84" s="117">
        <v>10</v>
      </c>
      <c r="E84" s="117"/>
      <c r="F84" s="117">
        <v>10</v>
      </c>
    </row>
    <row r="85" spans="2:6" ht="20.65" customHeight="1">
      <c r="B85" s="118" t="s">
        <v>427</v>
      </c>
      <c r="C85" s="64" t="s">
        <v>428</v>
      </c>
      <c r="D85" s="117">
        <v>10</v>
      </c>
      <c r="E85" s="117"/>
      <c r="F85" s="117">
        <v>10</v>
      </c>
    </row>
    <row r="86" spans="2:6" ht="15.75">
      <c r="B86" s="118">
        <v>229</v>
      </c>
      <c r="C86" s="64" t="s">
        <v>429</v>
      </c>
      <c r="D86" s="117">
        <v>60</v>
      </c>
      <c r="E86" s="117"/>
      <c r="F86" s="117">
        <v>60</v>
      </c>
    </row>
    <row r="87" spans="2:6" ht="15.75">
      <c r="B87" s="118" t="s">
        <v>430</v>
      </c>
      <c r="C87" s="64" t="s">
        <v>431</v>
      </c>
      <c r="D87" s="117">
        <v>60</v>
      </c>
      <c r="E87" s="117"/>
      <c r="F87" s="117">
        <v>60</v>
      </c>
    </row>
    <row r="88" spans="2:6" ht="15.75">
      <c r="B88" s="118" t="s">
        <v>432</v>
      </c>
      <c r="C88" s="64" t="s">
        <v>275</v>
      </c>
      <c r="D88" s="117">
        <v>60</v>
      </c>
      <c r="E88" s="117"/>
      <c r="F88" s="117">
        <v>60</v>
      </c>
    </row>
  </sheetData>
  <mergeCells count="2">
    <mergeCell ref="B3:F4"/>
    <mergeCell ref="B8:C8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20" sqref="C20"/>
    </sheetView>
  </sheetViews>
  <sheetFormatPr defaultColWidth="10" defaultRowHeight="13.5"/>
  <cols>
    <col min="1" max="1" width="0.25" customWidth="1"/>
    <col min="2" max="2" width="14.5" style="58" customWidth="1"/>
    <col min="3" max="3" width="41" style="58" customWidth="1"/>
    <col min="4" max="4" width="28.625" style="58" customWidth="1"/>
  </cols>
  <sheetData>
    <row r="1" spans="1:4" ht="16.350000000000001" customHeight="1">
      <c r="A1" s="1"/>
      <c r="B1" s="68"/>
    </row>
    <row r="2" spans="1:4" ht="16.350000000000001" customHeight="1"/>
    <row r="3" spans="1:4" ht="51.75" customHeight="1">
      <c r="B3" s="153" t="s">
        <v>262</v>
      </c>
      <c r="C3" s="153"/>
      <c r="D3" s="153"/>
    </row>
    <row r="4" spans="1:4" ht="27.6" customHeight="1">
      <c r="B4" s="154" t="s">
        <v>126</v>
      </c>
      <c r="C4" s="154"/>
      <c r="D4" s="154"/>
    </row>
    <row r="5" spans="1:4" ht="19.899999999999999" customHeight="1">
      <c r="D5" s="122" t="s">
        <v>78</v>
      </c>
    </row>
    <row r="6" spans="1:4" ht="37.15" customHeight="1">
      <c r="B6" s="155" t="s">
        <v>140</v>
      </c>
      <c r="C6" s="155"/>
      <c r="D6" s="155" t="s">
        <v>170</v>
      </c>
    </row>
    <row r="7" spans="1:4" ht="27.6" customHeight="1">
      <c r="B7" s="60" t="s">
        <v>129</v>
      </c>
      <c r="C7" s="60" t="s">
        <v>112</v>
      </c>
      <c r="D7" s="155"/>
    </row>
    <row r="8" spans="1:4" ht="20.65" customHeight="1">
      <c r="B8" s="152" t="s">
        <v>83</v>
      </c>
      <c r="C8" s="152"/>
      <c r="D8" s="115">
        <v>5340.72</v>
      </c>
    </row>
    <row r="9" spans="1:4" ht="19.899999999999999" customHeight="1">
      <c r="B9" s="116" t="s">
        <v>135</v>
      </c>
      <c r="C9" s="116" t="s">
        <v>136</v>
      </c>
      <c r="D9" s="117">
        <v>4583.97</v>
      </c>
    </row>
    <row r="10" spans="1:4" ht="18.95" customHeight="1">
      <c r="B10" s="118" t="s">
        <v>441</v>
      </c>
      <c r="C10" s="118" t="s">
        <v>442</v>
      </c>
      <c r="D10" s="117">
        <v>966.9</v>
      </c>
    </row>
    <row r="11" spans="1:4" ht="18.95" customHeight="1">
      <c r="B11" s="118" t="s">
        <v>443</v>
      </c>
      <c r="C11" s="118" t="s">
        <v>444</v>
      </c>
      <c r="D11" s="117">
        <v>1.75</v>
      </c>
    </row>
    <row r="12" spans="1:4" ht="18.95" customHeight="1">
      <c r="B12" s="118" t="s">
        <v>445</v>
      </c>
      <c r="C12" s="118" t="s">
        <v>446</v>
      </c>
      <c r="D12" s="117">
        <v>0.2</v>
      </c>
    </row>
    <row r="13" spans="1:4" ht="18.95" customHeight="1">
      <c r="B13" s="118" t="s">
        <v>447</v>
      </c>
      <c r="C13" s="118" t="s">
        <v>448</v>
      </c>
      <c r="D13" s="117">
        <v>53.52</v>
      </c>
    </row>
    <row r="14" spans="1:4" ht="18.95" customHeight="1">
      <c r="B14" s="118" t="s">
        <v>449</v>
      </c>
      <c r="C14" s="118" t="s">
        <v>450</v>
      </c>
      <c r="D14" s="117">
        <v>2341.13</v>
      </c>
    </row>
    <row r="15" spans="1:4" ht="18.95" customHeight="1">
      <c r="B15" s="118" t="s">
        <v>451</v>
      </c>
      <c r="C15" s="118" t="s">
        <v>452</v>
      </c>
      <c r="D15" s="117">
        <v>1008.68</v>
      </c>
    </row>
    <row r="16" spans="1:4" ht="18.95" customHeight="1">
      <c r="B16" s="118" t="s">
        <v>453</v>
      </c>
      <c r="C16" s="118" t="s">
        <v>454</v>
      </c>
      <c r="D16" s="117">
        <v>211.79</v>
      </c>
    </row>
    <row r="17" spans="2:4" ht="19.899999999999999" customHeight="1">
      <c r="B17" s="116" t="s">
        <v>137</v>
      </c>
      <c r="C17" s="116" t="s">
        <v>138</v>
      </c>
      <c r="D17" s="117">
        <v>755.02</v>
      </c>
    </row>
    <row r="18" spans="2:4" ht="18.95" customHeight="1">
      <c r="B18" s="118" t="s">
        <v>455</v>
      </c>
      <c r="C18" s="118" t="s">
        <v>456</v>
      </c>
      <c r="D18" s="117">
        <v>300</v>
      </c>
    </row>
    <row r="19" spans="2:4" ht="18.95" customHeight="1">
      <c r="B19" s="118" t="s">
        <v>457</v>
      </c>
      <c r="C19" s="118" t="s">
        <v>458</v>
      </c>
      <c r="D19" s="117">
        <v>389.17</v>
      </c>
    </row>
    <row r="20" spans="2:4" ht="18.95" customHeight="1">
      <c r="B20" s="123" t="s">
        <v>459</v>
      </c>
      <c r="C20" s="123" t="s">
        <v>460</v>
      </c>
      <c r="D20" s="119">
        <v>20.66</v>
      </c>
    </row>
    <row r="21" spans="2:4" ht="15.75">
      <c r="B21" s="124" t="s">
        <v>461</v>
      </c>
      <c r="C21" s="125" t="s">
        <v>462</v>
      </c>
      <c r="D21" s="120">
        <v>3.79</v>
      </c>
    </row>
    <row r="22" spans="2:4" ht="15.75">
      <c r="B22" s="124" t="s">
        <v>463</v>
      </c>
      <c r="C22" s="125" t="s">
        <v>464</v>
      </c>
      <c r="D22" s="120">
        <v>41.4</v>
      </c>
    </row>
    <row r="23" spans="2:4" ht="15.75">
      <c r="B23" s="124">
        <v>312</v>
      </c>
      <c r="C23" s="125" t="s">
        <v>465</v>
      </c>
      <c r="D23" s="120">
        <v>1.73</v>
      </c>
    </row>
    <row r="24" spans="2:4" ht="15.75">
      <c r="B24" s="124" t="s">
        <v>466</v>
      </c>
      <c r="C24" s="125" t="s">
        <v>467</v>
      </c>
      <c r="D24" s="120">
        <v>1.73</v>
      </c>
    </row>
  </sheetData>
  <mergeCells count="5">
    <mergeCell ref="B3:D3"/>
    <mergeCell ref="B4:D4"/>
    <mergeCell ref="B6:C6"/>
    <mergeCell ref="D6:D7"/>
    <mergeCell ref="B8:C8"/>
  </mergeCells>
  <phoneticPr fontId="31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1" sqref="B1:D1048576"/>
    </sheetView>
  </sheetViews>
  <sheetFormatPr defaultColWidth="10" defaultRowHeight="13.5"/>
  <cols>
    <col min="1" max="1" width="0.25" customWidth="1"/>
    <col min="2" max="2" width="15.75" style="58" customWidth="1"/>
    <col min="3" max="3" width="36.5" style="58" customWidth="1"/>
    <col min="4" max="4" width="33.5" style="58" customWidth="1"/>
  </cols>
  <sheetData>
    <row r="1" spans="1:4" ht="16.350000000000001" customHeight="1">
      <c r="A1" s="1"/>
      <c r="B1" s="68"/>
    </row>
    <row r="2" spans="1:4" ht="16.350000000000001" customHeight="1"/>
    <row r="3" spans="1:4" ht="51.75" customHeight="1">
      <c r="B3" s="156" t="s">
        <v>262</v>
      </c>
      <c r="C3" s="156"/>
      <c r="D3" s="156"/>
    </row>
    <row r="4" spans="1:4" ht="27.6" customHeight="1">
      <c r="B4" s="154" t="s">
        <v>139</v>
      </c>
      <c r="C4" s="154"/>
      <c r="D4" s="154"/>
    </row>
    <row r="5" spans="1:4" ht="19.899999999999999" customHeight="1">
      <c r="D5" s="122" t="s">
        <v>78</v>
      </c>
    </row>
    <row r="6" spans="1:4" ht="39.6" customHeight="1">
      <c r="B6" s="155" t="s">
        <v>140</v>
      </c>
      <c r="C6" s="155"/>
      <c r="D6" s="155" t="s">
        <v>170</v>
      </c>
    </row>
    <row r="7" spans="1:4" ht="31.15" customHeight="1">
      <c r="B7" s="60" t="s">
        <v>129</v>
      </c>
      <c r="C7" s="60" t="s">
        <v>112</v>
      </c>
      <c r="D7" s="155"/>
    </row>
    <row r="8" spans="1:4" ht="20.65" customHeight="1">
      <c r="B8" s="152" t="s">
        <v>83</v>
      </c>
      <c r="C8" s="152"/>
      <c r="D8" s="115">
        <v>5340.72</v>
      </c>
    </row>
    <row r="9" spans="1:4" ht="19.899999999999999" customHeight="1">
      <c r="B9" s="118" t="s">
        <v>144</v>
      </c>
      <c r="C9" s="118" t="s">
        <v>145</v>
      </c>
      <c r="D9" s="117">
        <v>4583.97</v>
      </c>
    </row>
    <row r="10" spans="1:4" ht="18.95" customHeight="1">
      <c r="B10" s="118" t="s">
        <v>468</v>
      </c>
      <c r="C10" s="118" t="s">
        <v>469</v>
      </c>
      <c r="D10" s="117">
        <v>1022.17</v>
      </c>
    </row>
    <row r="11" spans="1:4" ht="18.95" customHeight="1">
      <c r="B11" s="118" t="s">
        <v>470</v>
      </c>
      <c r="C11" s="118" t="s">
        <v>452</v>
      </c>
      <c r="D11" s="117">
        <v>3349.81</v>
      </c>
    </row>
    <row r="12" spans="1:4" ht="18.95" customHeight="1">
      <c r="B12" s="118" t="s">
        <v>471</v>
      </c>
      <c r="C12" s="118" t="s">
        <v>446</v>
      </c>
      <c r="D12" s="117">
        <v>0.2</v>
      </c>
    </row>
    <row r="13" spans="1:4" ht="18.95" customHeight="1">
      <c r="B13" s="118" t="s">
        <v>472</v>
      </c>
      <c r="C13" s="118" t="s">
        <v>454</v>
      </c>
      <c r="D13" s="117">
        <v>211.79</v>
      </c>
    </row>
    <row r="14" spans="1:4" ht="18.95" customHeight="1">
      <c r="B14" s="121">
        <v>507</v>
      </c>
      <c r="C14" s="118" t="s">
        <v>473</v>
      </c>
      <c r="D14" s="117">
        <v>1.73</v>
      </c>
    </row>
    <row r="15" spans="1:4" ht="18.95" customHeight="1">
      <c r="B15" s="121" t="s">
        <v>474</v>
      </c>
      <c r="C15" s="118" t="s">
        <v>475</v>
      </c>
      <c r="D15" s="117">
        <v>1.73</v>
      </c>
    </row>
    <row r="16" spans="1:4" ht="19.899999999999999" customHeight="1">
      <c r="B16" s="118" t="s">
        <v>146</v>
      </c>
      <c r="C16" s="118" t="s">
        <v>138</v>
      </c>
      <c r="D16" s="117">
        <v>755.02</v>
      </c>
    </row>
    <row r="17" spans="2:4" ht="18.95" customHeight="1">
      <c r="B17" s="123" t="s">
        <v>476</v>
      </c>
      <c r="C17" s="123" t="s">
        <v>477</v>
      </c>
      <c r="D17" s="119">
        <v>713.62</v>
      </c>
    </row>
    <row r="18" spans="2:4" ht="15.75">
      <c r="B18" s="124" t="s">
        <v>478</v>
      </c>
      <c r="C18" s="125" t="s">
        <v>479</v>
      </c>
      <c r="D18" s="126">
        <v>41.4</v>
      </c>
    </row>
  </sheetData>
  <mergeCells count="5">
    <mergeCell ref="B3:D3"/>
    <mergeCell ref="B4:D4"/>
    <mergeCell ref="B6:C6"/>
    <mergeCell ref="D6:D7"/>
    <mergeCell ref="B8:C8"/>
  </mergeCells>
  <phoneticPr fontId="31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selection activeCell="E30" sqref="E30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6.25" customWidth="1"/>
    <col min="6" max="6" width="15.25" customWidth="1"/>
    <col min="7" max="7" width="17.25" customWidth="1"/>
    <col min="8" max="8" width="13.75" customWidth="1"/>
  </cols>
  <sheetData>
    <row r="1" spans="1:26" ht="16.350000000000001" customHeight="1">
      <c r="A1" s="1"/>
      <c r="B1" s="7"/>
      <c r="C1" s="1"/>
      <c r="D1" s="1"/>
      <c r="E1" s="1"/>
      <c r="F1" s="1"/>
      <c r="H1" s="1"/>
    </row>
    <row r="2" spans="1:26" ht="16.350000000000001" customHeight="1"/>
    <row r="3" spans="1:26" s="39" customFormat="1" ht="43.9" customHeight="1">
      <c r="A3" s="1"/>
      <c r="B3" s="148" t="s">
        <v>263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s="39" customFormat="1" ht="16.350000000000001" customHeight="1">
      <c r="Z4" s="1" t="s">
        <v>183</v>
      </c>
    </row>
    <row r="5" spans="1:26" s="39" customFormat="1" ht="33.6" customHeight="1">
      <c r="B5" s="158" t="s">
        <v>184</v>
      </c>
      <c r="C5" s="158" t="s">
        <v>185</v>
      </c>
      <c r="D5" s="158" t="s">
        <v>171</v>
      </c>
      <c r="E5" s="158" t="s">
        <v>186</v>
      </c>
      <c r="F5" s="158" t="s">
        <v>187</v>
      </c>
      <c r="G5" s="158" t="s">
        <v>188</v>
      </c>
      <c r="H5" s="158" t="s">
        <v>189</v>
      </c>
      <c r="I5" s="158" t="s">
        <v>190</v>
      </c>
      <c r="J5" s="158" t="s">
        <v>130</v>
      </c>
      <c r="K5" s="158" t="s">
        <v>84</v>
      </c>
      <c r="L5" s="158"/>
      <c r="M5" s="158"/>
      <c r="N5" s="158"/>
      <c r="O5" s="158"/>
      <c r="P5" s="158" t="s">
        <v>85</v>
      </c>
      <c r="Q5" s="158"/>
      <c r="R5" s="158"/>
      <c r="S5" s="158" t="s">
        <v>86</v>
      </c>
      <c r="T5" s="158" t="s">
        <v>154</v>
      </c>
      <c r="U5" s="158" t="s">
        <v>172</v>
      </c>
      <c r="V5" s="158"/>
      <c r="W5" s="158"/>
      <c r="X5" s="158"/>
      <c r="Y5" s="158"/>
      <c r="Z5" s="158"/>
    </row>
    <row r="6" spans="1:26" s="39" customFormat="1" ht="38.85" customHeight="1">
      <c r="B6" s="158"/>
      <c r="C6" s="158"/>
      <c r="D6" s="158"/>
      <c r="E6" s="158"/>
      <c r="F6" s="158"/>
      <c r="G6" s="158"/>
      <c r="H6" s="158"/>
      <c r="I6" s="158"/>
      <c r="J6" s="158"/>
      <c r="K6" s="40" t="s">
        <v>113</v>
      </c>
      <c r="L6" s="40" t="s">
        <v>89</v>
      </c>
      <c r="M6" s="40" t="s">
        <v>173</v>
      </c>
      <c r="N6" s="40" t="s">
        <v>174</v>
      </c>
      <c r="O6" s="40" t="s">
        <v>175</v>
      </c>
      <c r="P6" s="40" t="s">
        <v>113</v>
      </c>
      <c r="Q6" s="40" t="s">
        <v>85</v>
      </c>
      <c r="R6" s="40" t="s">
        <v>176</v>
      </c>
      <c r="S6" s="158"/>
      <c r="T6" s="158"/>
      <c r="U6" s="40" t="s">
        <v>113</v>
      </c>
      <c r="V6" s="40" t="s">
        <v>155</v>
      </c>
      <c r="W6" s="40" t="s">
        <v>156</v>
      </c>
      <c r="X6" s="40" t="s">
        <v>177</v>
      </c>
      <c r="Y6" s="40" t="s">
        <v>158</v>
      </c>
      <c r="Z6" s="40" t="s">
        <v>178</v>
      </c>
    </row>
    <row r="7" spans="1:26" s="39" customFormat="1" ht="19.899999999999999" customHeight="1">
      <c r="A7" s="41"/>
      <c r="B7" s="42"/>
      <c r="C7" s="42"/>
      <c r="D7" s="42"/>
      <c r="E7" s="41"/>
      <c r="F7" s="42"/>
      <c r="G7" s="41"/>
      <c r="H7" s="42"/>
      <c r="I7" s="43" t="s">
        <v>191</v>
      </c>
      <c r="J7" s="44" t="s">
        <v>179</v>
      </c>
      <c r="K7" s="44" t="s">
        <v>179</v>
      </c>
      <c r="L7" s="44" t="s">
        <v>179</v>
      </c>
      <c r="M7" s="44" t="s">
        <v>179</v>
      </c>
      <c r="N7" s="44" t="s">
        <v>179</v>
      </c>
      <c r="O7" s="44" t="s">
        <v>179</v>
      </c>
      <c r="P7" s="44" t="s">
        <v>179</v>
      </c>
      <c r="Q7" s="44" t="s">
        <v>179</v>
      </c>
      <c r="R7" s="44" t="s">
        <v>179</v>
      </c>
      <c r="S7" s="44" t="s">
        <v>179</v>
      </c>
      <c r="T7" s="44" t="s">
        <v>179</v>
      </c>
      <c r="U7" s="44" t="s">
        <v>179</v>
      </c>
      <c r="V7" s="44" t="s">
        <v>179</v>
      </c>
      <c r="W7" s="44" t="s">
        <v>179</v>
      </c>
      <c r="X7" s="44" t="s">
        <v>179</v>
      </c>
      <c r="Y7" s="44" t="s">
        <v>179</v>
      </c>
      <c r="Z7" s="44" t="s">
        <v>179</v>
      </c>
    </row>
    <row r="8" spans="1:26" s="39" customFormat="1" ht="19.899999999999999" customHeight="1">
      <c r="A8" s="41"/>
      <c r="B8" s="45"/>
      <c r="C8" s="45"/>
      <c r="D8" s="45"/>
      <c r="E8" s="45"/>
      <c r="F8" s="42"/>
      <c r="G8" s="42"/>
      <c r="H8" s="42"/>
      <c r="I8" s="42"/>
      <c r="J8" s="44" t="s">
        <v>179</v>
      </c>
      <c r="K8" s="44" t="s">
        <v>179</v>
      </c>
      <c r="L8" s="44" t="s">
        <v>179</v>
      </c>
      <c r="M8" s="44" t="s">
        <v>179</v>
      </c>
      <c r="N8" s="44" t="s">
        <v>179</v>
      </c>
      <c r="O8" s="44" t="s">
        <v>179</v>
      </c>
      <c r="P8" s="44" t="s">
        <v>179</v>
      </c>
      <c r="Q8" s="44" t="s">
        <v>179</v>
      </c>
      <c r="R8" s="44" t="s">
        <v>179</v>
      </c>
      <c r="S8" s="44" t="s">
        <v>179</v>
      </c>
      <c r="T8" s="44" t="s">
        <v>179</v>
      </c>
      <c r="U8" s="44" t="s">
        <v>179</v>
      </c>
      <c r="V8" s="44" t="s">
        <v>179</v>
      </c>
      <c r="W8" s="44" t="s">
        <v>179</v>
      </c>
      <c r="X8" s="44" t="s">
        <v>179</v>
      </c>
      <c r="Y8" s="44" t="s">
        <v>179</v>
      </c>
      <c r="Z8" s="44" t="s">
        <v>179</v>
      </c>
    </row>
    <row r="9" spans="1:26" s="39" customFormat="1" ht="18.2" customHeight="1">
      <c r="A9" s="41"/>
      <c r="B9" s="46" t="s">
        <v>192</v>
      </c>
      <c r="C9" s="45"/>
      <c r="D9" s="45"/>
      <c r="E9" s="45"/>
      <c r="F9" s="42"/>
      <c r="G9" s="42"/>
      <c r="H9" s="42"/>
      <c r="I9" s="42"/>
      <c r="J9" s="44" t="s">
        <v>179</v>
      </c>
      <c r="K9" s="44" t="s">
        <v>179</v>
      </c>
      <c r="L9" s="44" t="s">
        <v>179</v>
      </c>
      <c r="M9" s="44" t="s">
        <v>179</v>
      </c>
      <c r="N9" s="44" t="s">
        <v>179</v>
      </c>
      <c r="O9" s="44" t="s">
        <v>179</v>
      </c>
      <c r="P9" s="44" t="s">
        <v>179</v>
      </c>
      <c r="Q9" s="44" t="s">
        <v>179</v>
      </c>
      <c r="R9" s="44" t="s">
        <v>179</v>
      </c>
      <c r="S9" s="44" t="s">
        <v>179</v>
      </c>
      <c r="T9" s="44" t="s">
        <v>179</v>
      </c>
      <c r="U9" s="44" t="s">
        <v>179</v>
      </c>
      <c r="V9" s="44" t="s">
        <v>179</v>
      </c>
      <c r="W9" s="44" t="s">
        <v>179</v>
      </c>
      <c r="X9" s="44" t="s">
        <v>179</v>
      </c>
      <c r="Y9" s="44" t="s">
        <v>179</v>
      </c>
      <c r="Z9" s="44" t="s">
        <v>179</v>
      </c>
    </row>
    <row r="10" spans="1:26" s="39" customFormat="1" ht="16.350000000000001" customHeight="1">
      <c r="A10" s="41"/>
      <c r="B10" s="46" t="s">
        <v>193</v>
      </c>
      <c r="C10" s="45"/>
      <c r="D10" s="45"/>
      <c r="E10" s="45"/>
      <c r="F10" s="45"/>
      <c r="G10" s="45"/>
      <c r="H10" s="43"/>
      <c r="I10" s="43"/>
      <c r="J10" s="44" t="s">
        <v>179</v>
      </c>
      <c r="K10" s="44" t="s">
        <v>179</v>
      </c>
      <c r="L10" s="44" t="s">
        <v>179</v>
      </c>
      <c r="M10" s="44" t="s">
        <v>179</v>
      </c>
      <c r="N10" s="44" t="s">
        <v>179</v>
      </c>
      <c r="O10" s="44" t="s">
        <v>179</v>
      </c>
      <c r="P10" s="44" t="s">
        <v>179</v>
      </c>
      <c r="Q10" s="44" t="s">
        <v>179</v>
      </c>
      <c r="R10" s="44" t="s">
        <v>179</v>
      </c>
      <c r="S10" s="44" t="s">
        <v>179</v>
      </c>
      <c r="T10" s="44" t="s">
        <v>179</v>
      </c>
      <c r="U10" s="44" t="s">
        <v>179</v>
      </c>
      <c r="V10" s="44" t="s">
        <v>179</v>
      </c>
      <c r="W10" s="44" t="s">
        <v>179</v>
      </c>
      <c r="X10" s="44" t="s">
        <v>179</v>
      </c>
      <c r="Y10" s="44" t="s">
        <v>179</v>
      </c>
      <c r="Z10" s="44" t="s">
        <v>179</v>
      </c>
    </row>
    <row r="11" spans="1:26" s="39" customFormat="1" ht="16.350000000000001" customHeight="1">
      <c r="B11" s="47"/>
    </row>
    <row r="12" spans="1:26" s="39" customFormat="1" ht="19.899999999999999" customHeight="1">
      <c r="B12" s="157"/>
      <c r="C12" s="157"/>
    </row>
  </sheetData>
  <mergeCells count="16">
    <mergeCell ref="B12:C12"/>
    <mergeCell ref="B3:Z3"/>
    <mergeCell ref="P5:R5"/>
    <mergeCell ref="S5:S6"/>
    <mergeCell ref="T5:T6"/>
    <mergeCell ref="U5:Z5"/>
    <mergeCell ref="G5:G6"/>
    <mergeCell ref="H5:H6"/>
    <mergeCell ref="I5:I6"/>
    <mergeCell ref="J5:J6"/>
    <mergeCell ref="K5:O5"/>
    <mergeCell ref="B5:B6"/>
    <mergeCell ref="C5:C6"/>
    <mergeCell ref="D5:D6"/>
    <mergeCell ref="E5:E6"/>
    <mergeCell ref="F5:F6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I28" sqref="I28"/>
    </sheetView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5.25" customWidth="1"/>
    <col min="6" max="6" width="17.625" customWidth="1"/>
    <col min="7" max="7" width="18.875" customWidth="1"/>
    <col min="8" max="8" width="15.375" customWidth="1"/>
  </cols>
  <sheetData>
    <row r="1" spans="1:16" ht="16.350000000000001" customHeight="1">
      <c r="A1" s="1"/>
      <c r="B1" s="7"/>
      <c r="C1" s="1"/>
      <c r="D1" s="1"/>
      <c r="F1" s="1"/>
      <c r="G1" s="1"/>
      <c r="H1" s="1"/>
    </row>
    <row r="2" spans="1:16" s="48" customFormat="1" ht="37.9" customHeight="1">
      <c r="B2" s="148" t="s">
        <v>264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spans="1:16" s="48" customFormat="1" ht="25.15" customHeight="1">
      <c r="B3" s="49" t="s">
        <v>194</v>
      </c>
      <c r="C3" s="161" t="s">
        <v>195</v>
      </c>
      <c r="D3" s="161"/>
      <c r="E3" s="49" t="s">
        <v>196</v>
      </c>
      <c r="F3" s="161" t="s">
        <v>180</v>
      </c>
      <c r="G3" s="161"/>
      <c r="H3" s="161"/>
      <c r="I3" s="161"/>
      <c r="J3" s="161"/>
      <c r="K3" s="162" t="s">
        <v>197</v>
      </c>
      <c r="L3" s="162"/>
      <c r="M3" s="161" t="s">
        <v>198</v>
      </c>
      <c r="N3" s="161"/>
      <c r="O3" s="161"/>
      <c r="P3" s="161"/>
    </row>
    <row r="4" spans="1:16" s="48" customFormat="1" ht="25.15" customHeight="1">
      <c r="B4" s="49" t="s">
        <v>199</v>
      </c>
      <c r="C4" s="161" t="s">
        <v>200</v>
      </c>
      <c r="D4" s="161"/>
      <c r="E4" s="49" t="s">
        <v>201</v>
      </c>
      <c r="F4" s="161" t="s">
        <v>202</v>
      </c>
      <c r="G4" s="161"/>
      <c r="H4" s="161"/>
      <c r="I4" s="161"/>
      <c r="J4" s="161"/>
      <c r="K4" s="162" t="s">
        <v>203</v>
      </c>
      <c r="L4" s="162"/>
      <c r="M4" s="163">
        <v>1000.73</v>
      </c>
      <c r="N4" s="164"/>
      <c r="O4" s="164"/>
      <c r="P4" s="165"/>
    </row>
    <row r="5" spans="1:16" s="48" customFormat="1" ht="25.15" customHeight="1">
      <c r="B5" s="49" t="s">
        <v>204</v>
      </c>
      <c r="C5" s="161">
        <v>10</v>
      </c>
      <c r="D5" s="161"/>
      <c r="E5" s="49" t="s">
        <v>205</v>
      </c>
      <c r="F5" s="161" t="s">
        <v>206</v>
      </c>
      <c r="G5" s="161"/>
      <c r="H5" s="161"/>
      <c r="I5" s="161"/>
      <c r="J5" s="161"/>
      <c r="K5" s="50" t="s">
        <v>207</v>
      </c>
      <c r="L5" s="50" t="s">
        <v>208</v>
      </c>
      <c r="M5" s="163">
        <v>1000.73</v>
      </c>
      <c r="N5" s="164"/>
      <c r="O5" s="164"/>
      <c r="P5" s="165"/>
    </row>
    <row r="6" spans="1:16" s="48" customFormat="1" ht="25.15" customHeight="1">
      <c r="B6" s="159" t="s">
        <v>209</v>
      </c>
      <c r="C6" s="160" t="s">
        <v>210</v>
      </c>
      <c r="D6" s="160"/>
      <c r="E6" s="160"/>
      <c r="F6" s="160"/>
      <c r="G6" s="160"/>
      <c r="H6" s="160"/>
      <c r="I6" s="160"/>
      <c r="J6" s="160"/>
      <c r="K6" s="162" t="s">
        <v>211</v>
      </c>
      <c r="L6" s="162"/>
      <c r="M6" s="166" t="s">
        <v>212</v>
      </c>
      <c r="N6" s="166"/>
      <c r="O6" s="166"/>
      <c r="P6" s="166"/>
    </row>
    <row r="7" spans="1:16" s="48" customFormat="1" ht="25.15" customHeight="1">
      <c r="B7" s="159"/>
      <c r="C7" s="160"/>
      <c r="D7" s="160"/>
      <c r="E7" s="160"/>
      <c r="F7" s="160"/>
      <c r="G7" s="160"/>
      <c r="H7" s="160"/>
      <c r="I7" s="160"/>
      <c r="J7" s="160"/>
      <c r="K7" s="162" t="s">
        <v>213</v>
      </c>
      <c r="L7" s="162"/>
      <c r="M7" s="166" t="s">
        <v>212</v>
      </c>
      <c r="N7" s="166"/>
      <c r="O7" s="166"/>
      <c r="P7" s="166"/>
    </row>
    <row r="8" spans="1:16" s="48" customFormat="1" ht="25.15" customHeight="1">
      <c r="B8" s="159"/>
      <c r="C8" s="160"/>
      <c r="D8" s="160"/>
      <c r="E8" s="160"/>
      <c r="F8" s="160"/>
      <c r="G8" s="160"/>
      <c r="H8" s="160"/>
      <c r="I8" s="160"/>
      <c r="J8" s="160"/>
      <c r="K8" s="162" t="s">
        <v>214</v>
      </c>
      <c r="L8" s="162"/>
      <c r="M8" s="166" t="s">
        <v>212</v>
      </c>
      <c r="N8" s="166"/>
      <c r="O8" s="166"/>
      <c r="P8" s="166"/>
    </row>
    <row r="9" spans="1:16" s="48" customFormat="1" ht="25.15" customHeight="1">
      <c r="B9" s="159"/>
      <c r="C9" s="160"/>
      <c r="D9" s="160"/>
      <c r="E9" s="160"/>
      <c r="F9" s="160"/>
      <c r="G9" s="160"/>
      <c r="H9" s="160"/>
      <c r="I9" s="160"/>
      <c r="J9" s="160"/>
      <c r="K9" s="162" t="s">
        <v>215</v>
      </c>
      <c r="L9" s="162"/>
      <c r="M9" s="166" t="s">
        <v>212</v>
      </c>
      <c r="N9" s="166"/>
      <c r="O9" s="166"/>
      <c r="P9" s="166"/>
    </row>
    <row r="10" spans="1:16" s="51" customFormat="1" ht="25.15" customHeight="1">
      <c r="B10" s="52" t="s">
        <v>216</v>
      </c>
      <c r="C10" s="52" t="s">
        <v>217</v>
      </c>
      <c r="D10" s="52" t="s">
        <v>218</v>
      </c>
      <c r="E10" s="52" t="s">
        <v>181</v>
      </c>
      <c r="F10" s="52" t="s">
        <v>219</v>
      </c>
      <c r="G10" s="52" t="s">
        <v>182</v>
      </c>
      <c r="H10" s="52" t="s">
        <v>220</v>
      </c>
      <c r="I10" s="52" t="s">
        <v>221</v>
      </c>
      <c r="J10" s="52" t="s">
        <v>222</v>
      </c>
      <c r="K10" s="49"/>
      <c r="L10" s="53"/>
      <c r="M10" s="53"/>
      <c r="N10" s="53"/>
      <c r="O10" s="53"/>
      <c r="P10" s="53"/>
    </row>
    <row r="11" spans="1:16" s="48" customFormat="1" ht="12" customHeight="1">
      <c r="B11" s="54" t="s">
        <v>223</v>
      </c>
      <c r="C11" s="53" t="s">
        <v>224</v>
      </c>
      <c r="D11" s="53" t="s">
        <v>225</v>
      </c>
      <c r="E11" s="54" t="s">
        <v>226</v>
      </c>
      <c r="F11" s="54"/>
      <c r="G11" s="54" t="s">
        <v>227</v>
      </c>
      <c r="H11" s="54" t="s">
        <v>228</v>
      </c>
      <c r="I11" s="54" t="s">
        <v>229</v>
      </c>
      <c r="J11" s="54"/>
      <c r="K11" s="54"/>
      <c r="L11" s="54"/>
      <c r="M11" s="54"/>
      <c r="N11" s="54"/>
      <c r="O11" s="54"/>
      <c r="P11" s="54"/>
    </row>
    <row r="12" spans="1:16" s="48" customFormat="1" ht="12" customHeight="1">
      <c r="B12" s="54" t="s">
        <v>223</v>
      </c>
      <c r="C12" s="53" t="s">
        <v>230</v>
      </c>
      <c r="D12" s="53" t="s">
        <v>231</v>
      </c>
      <c r="E12" s="54" t="s">
        <v>226</v>
      </c>
      <c r="F12" s="54"/>
      <c r="G12" s="54" t="s">
        <v>232</v>
      </c>
      <c r="H12" s="54" t="s">
        <v>233</v>
      </c>
      <c r="I12" s="54" t="s">
        <v>229</v>
      </c>
      <c r="J12" s="54"/>
      <c r="K12" s="54"/>
      <c r="L12" s="54"/>
      <c r="M12" s="54"/>
      <c r="N12" s="54"/>
      <c r="O12" s="54"/>
      <c r="P12" s="54"/>
    </row>
    <row r="13" spans="1:16" s="48" customFormat="1" ht="12" customHeight="1">
      <c r="B13" s="54" t="s">
        <v>234</v>
      </c>
      <c r="C13" s="53" t="s">
        <v>235</v>
      </c>
      <c r="D13" s="53" t="s">
        <v>236</v>
      </c>
      <c r="E13" s="54" t="s">
        <v>237</v>
      </c>
      <c r="F13" s="54"/>
      <c r="G13" s="54" t="s">
        <v>238</v>
      </c>
      <c r="H13" s="54"/>
      <c r="I13" s="54" t="s">
        <v>239</v>
      </c>
      <c r="J13" s="54"/>
      <c r="K13" s="54"/>
      <c r="L13" s="54"/>
      <c r="M13" s="54"/>
      <c r="N13" s="54"/>
      <c r="O13" s="54"/>
      <c r="P13" s="54"/>
    </row>
    <row r="14" spans="1:16" s="48" customFormat="1" ht="12" customHeight="1">
      <c r="B14" s="54" t="s">
        <v>223</v>
      </c>
      <c r="C14" s="53" t="s">
        <v>240</v>
      </c>
      <c r="D14" s="53" t="s">
        <v>241</v>
      </c>
      <c r="E14" s="54" t="s">
        <v>226</v>
      </c>
      <c r="F14" s="54"/>
      <c r="G14" s="54" t="s">
        <v>242</v>
      </c>
      <c r="H14" s="54" t="s">
        <v>243</v>
      </c>
      <c r="I14" s="54" t="s">
        <v>244</v>
      </c>
      <c r="J14" s="54"/>
      <c r="K14" s="54"/>
      <c r="L14" s="54"/>
      <c r="M14" s="54"/>
      <c r="N14" s="54"/>
      <c r="O14" s="54"/>
      <c r="P14" s="54"/>
    </row>
    <row r="15" spans="1:16" s="48" customFormat="1" ht="12" customHeight="1">
      <c r="B15" s="54" t="s">
        <v>234</v>
      </c>
      <c r="C15" s="53" t="s">
        <v>245</v>
      </c>
      <c r="D15" s="53" t="s">
        <v>246</v>
      </c>
      <c r="E15" s="54" t="s">
        <v>226</v>
      </c>
      <c r="F15" s="54"/>
      <c r="G15" s="54" t="s">
        <v>247</v>
      </c>
      <c r="H15" s="54" t="s">
        <v>248</v>
      </c>
      <c r="I15" s="54" t="s">
        <v>239</v>
      </c>
      <c r="J15" s="54"/>
      <c r="K15" s="54"/>
      <c r="L15" s="54"/>
      <c r="M15" s="54"/>
      <c r="N15" s="54"/>
      <c r="O15" s="54"/>
      <c r="P15" s="54"/>
    </row>
    <row r="16" spans="1:16" s="48" customFormat="1" ht="12" customHeight="1">
      <c r="B16" s="54" t="s">
        <v>249</v>
      </c>
      <c r="C16" s="53" t="s">
        <v>250</v>
      </c>
      <c r="D16" s="53" t="s">
        <v>251</v>
      </c>
      <c r="E16" s="54" t="s">
        <v>237</v>
      </c>
      <c r="F16" s="54"/>
      <c r="G16" s="54" t="s">
        <v>252</v>
      </c>
      <c r="H16" s="54"/>
      <c r="I16" s="54" t="s">
        <v>244</v>
      </c>
      <c r="J16" s="54"/>
      <c r="K16" s="54"/>
      <c r="L16" s="54"/>
      <c r="M16" s="54"/>
      <c r="N16" s="54"/>
      <c r="O16" s="54"/>
      <c r="P16" s="54"/>
    </row>
  </sheetData>
  <mergeCells count="22">
    <mergeCell ref="M9:P9"/>
    <mergeCell ref="K6:L6"/>
    <mergeCell ref="M6:P6"/>
    <mergeCell ref="K7:L7"/>
    <mergeCell ref="M7:P7"/>
    <mergeCell ref="K8:L8"/>
    <mergeCell ref="M8:P8"/>
    <mergeCell ref="M4:P4"/>
    <mergeCell ref="C5:D5"/>
    <mergeCell ref="F5:J5"/>
    <mergeCell ref="M5:P5"/>
    <mergeCell ref="B2:P2"/>
    <mergeCell ref="C3:D3"/>
    <mergeCell ref="F3:J3"/>
    <mergeCell ref="K3:L3"/>
    <mergeCell ref="M3:P3"/>
    <mergeCell ref="B6:B9"/>
    <mergeCell ref="C6:J9"/>
    <mergeCell ref="C4:D4"/>
    <mergeCell ref="F4:J4"/>
    <mergeCell ref="K4:L4"/>
    <mergeCell ref="K9:L9"/>
  </mergeCells>
  <phoneticPr fontId="31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I15" sqref="I15"/>
    </sheetView>
  </sheetViews>
  <sheetFormatPr defaultColWidth="10" defaultRowHeight="13.5"/>
  <cols>
    <col min="1" max="1" width="0.25" customWidth="1"/>
    <col min="2" max="2" width="23.625" customWidth="1"/>
    <col min="3" max="3" width="17.25" style="58" customWidth="1"/>
    <col min="4" max="4" width="25.75" style="58" customWidth="1"/>
    <col min="5" max="5" width="17.125" style="58" customWidth="1"/>
    <col min="6" max="6" width="16.25" style="58" customWidth="1"/>
    <col min="7" max="7" width="15.625" style="58" customWidth="1"/>
    <col min="8" max="8" width="16.375" customWidth="1"/>
    <col min="9" max="11" width="9.75" customWidth="1"/>
  </cols>
  <sheetData>
    <row r="1" spans="1:8" ht="16.350000000000001" customHeight="1">
      <c r="A1" s="1"/>
      <c r="B1" s="7"/>
    </row>
    <row r="2" spans="1:8" ht="16.350000000000001" customHeight="1"/>
    <row r="3" spans="1:8" ht="40.5" customHeight="1">
      <c r="B3" s="131" t="s">
        <v>254</v>
      </c>
      <c r="C3" s="131"/>
      <c r="D3" s="131"/>
      <c r="E3" s="131"/>
      <c r="F3" s="131"/>
      <c r="G3" s="131"/>
      <c r="H3" s="131"/>
    </row>
    <row r="4" spans="1:8" ht="23.25" customHeight="1">
      <c r="H4" s="8" t="s">
        <v>78</v>
      </c>
    </row>
    <row r="5" spans="1:8" ht="43.15" customHeight="1">
      <c r="B5" s="132" t="s">
        <v>79</v>
      </c>
      <c r="C5" s="132"/>
      <c r="D5" s="132" t="s">
        <v>80</v>
      </c>
      <c r="E5" s="132"/>
      <c r="F5" s="132"/>
      <c r="G5" s="132"/>
      <c r="H5" s="132"/>
    </row>
    <row r="6" spans="1:8" ht="43.15" customHeight="1">
      <c r="B6" s="10" t="s">
        <v>81</v>
      </c>
      <c r="C6" s="59" t="s">
        <v>82</v>
      </c>
      <c r="D6" s="59" t="s">
        <v>81</v>
      </c>
      <c r="E6" s="59" t="s">
        <v>83</v>
      </c>
      <c r="F6" s="60" t="s">
        <v>84</v>
      </c>
      <c r="G6" s="60" t="s">
        <v>85</v>
      </c>
      <c r="H6" s="9" t="s">
        <v>86</v>
      </c>
    </row>
    <row r="7" spans="1:8" ht="24.2" customHeight="1">
      <c r="B7" s="11" t="s">
        <v>87</v>
      </c>
      <c r="C7" s="61">
        <v>6124.22</v>
      </c>
      <c r="D7" s="62" t="s">
        <v>88</v>
      </c>
      <c r="E7" s="61">
        <v>6432.94</v>
      </c>
      <c r="F7" s="61">
        <f>SUM(F8:F19)</f>
        <v>6372.94</v>
      </c>
      <c r="G7" s="61">
        <v>60</v>
      </c>
      <c r="H7" s="12"/>
    </row>
    <row r="8" spans="1:8" ht="23.25" customHeight="1">
      <c r="B8" s="13" t="s">
        <v>89</v>
      </c>
      <c r="C8" s="63">
        <v>6124.22</v>
      </c>
      <c r="D8" s="64" t="s">
        <v>90</v>
      </c>
      <c r="E8" s="63">
        <v>2286.4699999999998</v>
      </c>
      <c r="F8" s="63">
        <v>2286.4699999999998</v>
      </c>
      <c r="G8" s="63"/>
      <c r="H8" s="14"/>
    </row>
    <row r="9" spans="1:8" ht="23.25" customHeight="1">
      <c r="B9" s="13" t="s">
        <v>91</v>
      </c>
      <c r="C9" s="63"/>
      <c r="D9" s="64" t="s">
        <v>92</v>
      </c>
      <c r="E9" s="63">
        <v>4.5599999999999996</v>
      </c>
      <c r="F9" s="63">
        <v>4.5599999999999996</v>
      </c>
      <c r="G9" s="63"/>
      <c r="H9" s="14"/>
    </row>
    <row r="10" spans="1:8" ht="23.25" customHeight="1">
      <c r="B10" s="13" t="s">
        <v>93</v>
      </c>
      <c r="C10" s="63"/>
      <c r="D10" s="64" t="s">
        <v>278</v>
      </c>
      <c r="E10" s="63">
        <v>1.73</v>
      </c>
      <c r="F10" s="63">
        <v>1.73</v>
      </c>
      <c r="G10" s="63"/>
      <c r="H10" s="14"/>
    </row>
    <row r="11" spans="1:8" ht="23.25" customHeight="1">
      <c r="B11" s="13"/>
      <c r="C11" s="63"/>
      <c r="D11" s="64" t="s">
        <v>279</v>
      </c>
      <c r="E11" s="63">
        <v>29.19</v>
      </c>
      <c r="F11" s="63">
        <v>29.19</v>
      </c>
      <c r="G11" s="63"/>
      <c r="H11" s="14"/>
    </row>
    <row r="12" spans="1:8" ht="23.25" customHeight="1">
      <c r="B12" s="13"/>
      <c r="C12" s="63"/>
      <c r="D12" s="64" t="s">
        <v>95</v>
      </c>
      <c r="E12" s="63">
        <v>2353.88</v>
      </c>
      <c r="F12" s="63">
        <v>2353.88</v>
      </c>
      <c r="G12" s="63"/>
      <c r="H12" s="14"/>
    </row>
    <row r="13" spans="1:8" ht="23.25" customHeight="1">
      <c r="B13" s="13"/>
      <c r="C13" s="63"/>
      <c r="D13" s="64" t="s">
        <v>96</v>
      </c>
      <c r="E13" s="63">
        <v>270.94</v>
      </c>
      <c r="F13" s="63">
        <v>270.94</v>
      </c>
      <c r="G13" s="63"/>
      <c r="H13" s="14"/>
    </row>
    <row r="14" spans="1:8" ht="23.25" customHeight="1">
      <c r="B14" s="13"/>
      <c r="C14" s="63"/>
      <c r="D14" s="64" t="s">
        <v>280</v>
      </c>
      <c r="E14" s="63">
        <v>1008.88</v>
      </c>
      <c r="F14" s="63">
        <v>1008.88</v>
      </c>
      <c r="G14" s="63"/>
      <c r="H14" s="14"/>
    </row>
    <row r="15" spans="1:8" ht="23.25" customHeight="1">
      <c r="B15" s="13"/>
      <c r="C15" s="63"/>
      <c r="D15" s="64" t="s">
        <v>281</v>
      </c>
      <c r="E15" s="63">
        <v>341.73</v>
      </c>
      <c r="F15" s="63">
        <v>341.73</v>
      </c>
      <c r="G15" s="63"/>
      <c r="H15" s="14"/>
    </row>
    <row r="16" spans="1:8" ht="23.25" customHeight="1">
      <c r="B16" s="13"/>
      <c r="C16" s="63"/>
      <c r="D16" s="64" t="s">
        <v>282</v>
      </c>
      <c r="E16" s="63">
        <v>0.06</v>
      </c>
      <c r="F16" s="63">
        <v>0.06</v>
      </c>
      <c r="G16" s="63"/>
      <c r="H16" s="14"/>
    </row>
    <row r="17" spans="2:8" ht="23.25" customHeight="1">
      <c r="B17" s="13"/>
      <c r="C17" s="63"/>
      <c r="D17" s="64" t="s">
        <v>99</v>
      </c>
      <c r="E17" s="63">
        <v>0.2</v>
      </c>
      <c r="F17" s="63">
        <v>0.2</v>
      </c>
      <c r="G17" s="63"/>
      <c r="H17" s="14"/>
    </row>
    <row r="18" spans="2:8" ht="23.25" customHeight="1">
      <c r="B18" s="13"/>
      <c r="C18" s="63"/>
      <c r="D18" s="64" t="s">
        <v>100</v>
      </c>
      <c r="E18" s="63">
        <v>65.3</v>
      </c>
      <c r="F18" s="63">
        <v>65.3</v>
      </c>
      <c r="G18" s="63"/>
      <c r="H18" s="14"/>
    </row>
    <row r="19" spans="2:8" ht="23.25" customHeight="1">
      <c r="B19" s="13"/>
      <c r="C19" s="63"/>
      <c r="D19" s="64" t="s">
        <v>283</v>
      </c>
      <c r="E19" s="63">
        <v>10</v>
      </c>
      <c r="F19" s="63">
        <v>10</v>
      </c>
      <c r="G19" s="63"/>
      <c r="H19" s="14"/>
    </row>
    <row r="20" spans="2:8" ht="16.350000000000001" customHeight="1">
      <c r="B20" s="15"/>
      <c r="C20" s="65"/>
      <c r="D20" s="64" t="s">
        <v>284</v>
      </c>
      <c r="E20" s="63">
        <v>60</v>
      </c>
      <c r="F20" s="63"/>
      <c r="G20" s="63">
        <v>60</v>
      </c>
      <c r="H20" s="16"/>
    </row>
    <row r="21" spans="2:8" ht="22.35" customHeight="1">
      <c r="B21" s="17" t="s">
        <v>102</v>
      </c>
      <c r="C21" s="61">
        <v>308.72000000000003</v>
      </c>
      <c r="D21" s="66" t="s">
        <v>103</v>
      </c>
      <c r="E21" s="65"/>
      <c r="F21" s="65"/>
      <c r="G21" s="65"/>
      <c r="H21" s="16"/>
    </row>
    <row r="22" spans="2:8" ht="21.6" customHeight="1">
      <c r="B22" s="18" t="s">
        <v>104</v>
      </c>
      <c r="C22" s="63">
        <v>248.72</v>
      </c>
      <c r="D22" s="67"/>
      <c r="E22" s="65"/>
      <c r="F22" s="65"/>
      <c r="G22" s="65"/>
      <c r="H22" s="16"/>
    </row>
    <row r="23" spans="2:8" ht="20.65" customHeight="1">
      <c r="B23" s="18" t="s">
        <v>105</v>
      </c>
      <c r="C23" s="63">
        <v>60</v>
      </c>
      <c r="D23" s="67"/>
      <c r="E23" s="65"/>
      <c r="F23" s="65"/>
      <c r="G23" s="65"/>
      <c r="H23" s="16"/>
    </row>
    <row r="24" spans="2:8" ht="20.65" customHeight="1">
      <c r="B24" s="18" t="s">
        <v>106</v>
      </c>
      <c r="C24" s="65"/>
      <c r="D24" s="67"/>
      <c r="E24" s="65"/>
      <c r="F24" s="65"/>
      <c r="G24" s="65"/>
      <c r="H24" s="16"/>
    </row>
    <row r="25" spans="2:8" ht="16.350000000000001" customHeight="1">
      <c r="B25" s="15"/>
      <c r="C25" s="65"/>
      <c r="D25" s="67"/>
      <c r="E25" s="65"/>
      <c r="F25" s="65"/>
      <c r="G25" s="65"/>
      <c r="H25" s="16"/>
    </row>
    <row r="26" spans="2:8" ht="24.2" customHeight="1">
      <c r="B26" s="11" t="s">
        <v>107</v>
      </c>
      <c r="C26" s="61">
        <f>C7+C21</f>
        <v>6432.9400000000005</v>
      </c>
      <c r="D26" s="62" t="s">
        <v>108</v>
      </c>
      <c r="E26" s="61">
        <v>6432.94</v>
      </c>
      <c r="F26" s="61">
        <v>6432.94</v>
      </c>
      <c r="G26" s="61"/>
      <c r="H26" s="12"/>
    </row>
  </sheetData>
  <mergeCells count="3">
    <mergeCell ref="B3:H3"/>
    <mergeCell ref="B5:C5"/>
    <mergeCell ref="D5:H5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activeCell="D9" sqref="D9:F9"/>
    </sheetView>
  </sheetViews>
  <sheetFormatPr defaultColWidth="10" defaultRowHeight="13.5"/>
  <cols>
    <col min="1" max="1" width="0.125" customWidth="1"/>
    <col min="2" max="2" width="14.75" style="58" customWidth="1"/>
    <col min="3" max="3" width="40.25" style="58" customWidth="1"/>
    <col min="4" max="4" width="17.5" style="58" customWidth="1"/>
    <col min="5" max="5" width="18" style="58" customWidth="1"/>
    <col min="6" max="6" width="16.25" style="58" customWidth="1"/>
  </cols>
  <sheetData>
    <row r="1" spans="1:6" ht="16.350000000000001" customHeight="1">
      <c r="A1" s="1"/>
      <c r="B1" s="68"/>
      <c r="C1" s="1"/>
      <c r="D1" s="1"/>
      <c r="E1" s="1"/>
      <c r="F1" s="1"/>
    </row>
    <row r="2" spans="1:6" ht="16.350000000000001" customHeight="1"/>
    <row r="3" spans="1:6" ht="21.6" customHeight="1">
      <c r="B3" s="133" t="s">
        <v>255</v>
      </c>
      <c r="C3" s="133"/>
      <c r="D3" s="133"/>
      <c r="E3" s="133"/>
      <c r="F3" s="133"/>
    </row>
    <row r="4" spans="1:6" ht="19.899999999999999" customHeight="1">
      <c r="B4" s="133"/>
      <c r="C4" s="133"/>
      <c r="D4" s="133"/>
      <c r="E4" s="133"/>
      <c r="F4" s="133"/>
    </row>
    <row r="5" spans="1:6" ht="16.350000000000001" customHeight="1">
      <c r="B5" s="1"/>
      <c r="C5" s="1"/>
      <c r="D5" s="1"/>
      <c r="E5" s="1"/>
      <c r="F5" s="1"/>
    </row>
    <row r="6" spans="1:6" ht="20.65" customHeight="1">
      <c r="B6" s="1"/>
      <c r="C6" s="1"/>
      <c r="D6" s="1"/>
      <c r="E6" s="1"/>
      <c r="F6" s="69" t="s">
        <v>78</v>
      </c>
    </row>
    <row r="7" spans="1:6" ht="34.5" customHeight="1">
      <c r="B7" s="134" t="s">
        <v>109</v>
      </c>
      <c r="C7" s="134"/>
      <c r="D7" s="134" t="s">
        <v>110</v>
      </c>
      <c r="E7" s="134"/>
      <c r="F7" s="134"/>
    </row>
    <row r="8" spans="1:6" ht="29.25" customHeight="1">
      <c r="B8" s="70" t="s">
        <v>111</v>
      </c>
      <c r="C8" s="70" t="s">
        <v>112</v>
      </c>
      <c r="D8" s="70" t="s">
        <v>113</v>
      </c>
      <c r="E8" s="70" t="s">
        <v>114</v>
      </c>
      <c r="F8" s="70" t="s">
        <v>115</v>
      </c>
    </row>
    <row r="9" spans="1:6" ht="18.95" customHeight="1">
      <c r="B9" s="135" t="s">
        <v>83</v>
      </c>
      <c r="C9" s="135"/>
      <c r="D9" s="127">
        <v>6372.94</v>
      </c>
      <c r="E9" s="127">
        <v>1032.22</v>
      </c>
      <c r="F9" s="127">
        <v>5340.72</v>
      </c>
    </row>
    <row r="10" spans="1:6" ht="18.95" customHeight="1">
      <c r="B10" s="72" t="s">
        <v>116</v>
      </c>
      <c r="C10" s="73" t="s">
        <v>90</v>
      </c>
      <c r="D10" s="71">
        <v>2286.4699999999998</v>
      </c>
      <c r="E10" s="71">
        <v>718.99</v>
      </c>
      <c r="F10" s="71">
        <v>1567.49</v>
      </c>
    </row>
    <row r="11" spans="1:6" ht="18.95" customHeight="1">
      <c r="B11" s="74" t="s">
        <v>285</v>
      </c>
      <c r="C11" s="56" t="s">
        <v>286</v>
      </c>
      <c r="D11" s="71">
        <v>29.72</v>
      </c>
      <c r="E11" s="71"/>
      <c r="F11" s="71">
        <v>29.72</v>
      </c>
    </row>
    <row r="12" spans="1:6" ht="18.95" customHeight="1">
      <c r="B12" s="74" t="s">
        <v>287</v>
      </c>
      <c r="C12" s="56" t="s">
        <v>288</v>
      </c>
      <c r="D12" s="71">
        <v>29.72</v>
      </c>
      <c r="E12" s="71"/>
      <c r="F12" s="71">
        <v>29.72</v>
      </c>
    </row>
    <row r="13" spans="1:6" ht="18.95" customHeight="1">
      <c r="B13" s="74" t="s">
        <v>289</v>
      </c>
      <c r="C13" s="56" t="s">
        <v>290</v>
      </c>
      <c r="D13" s="71">
        <v>2144.71</v>
      </c>
      <c r="E13" s="71">
        <v>718.99</v>
      </c>
      <c r="F13" s="71">
        <v>1425.72</v>
      </c>
    </row>
    <row r="14" spans="1:6" ht="18.95" customHeight="1">
      <c r="B14" s="74" t="s">
        <v>291</v>
      </c>
      <c r="C14" s="56" t="s">
        <v>292</v>
      </c>
      <c r="D14" s="71">
        <v>718.99</v>
      </c>
      <c r="E14" s="71">
        <v>718.99</v>
      </c>
      <c r="F14" s="71"/>
    </row>
    <row r="15" spans="1:6" ht="18.95" customHeight="1">
      <c r="B15" s="74" t="s">
        <v>293</v>
      </c>
      <c r="C15" s="56" t="s">
        <v>294</v>
      </c>
      <c r="D15" s="71">
        <v>0.2</v>
      </c>
      <c r="E15" s="71"/>
      <c r="F15" s="71">
        <v>0.2</v>
      </c>
    </row>
    <row r="16" spans="1:6" ht="18.95" customHeight="1">
      <c r="B16" s="74" t="s">
        <v>295</v>
      </c>
      <c r="C16" s="56" t="s">
        <v>296</v>
      </c>
      <c r="D16" s="71">
        <v>1425.52</v>
      </c>
      <c r="E16" s="71"/>
      <c r="F16" s="71">
        <v>1425.52</v>
      </c>
    </row>
    <row r="17" spans="2:6" ht="18.95" customHeight="1">
      <c r="B17" s="74" t="s">
        <v>297</v>
      </c>
      <c r="C17" s="56" t="s">
        <v>298</v>
      </c>
      <c r="D17" s="71"/>
      <c r="E17" s="71"/>
      <c r="F17" s="71"/>
    </row>
    <row r="18" spans="2:6" ht="18.95" customHeight="1">
      <c r="B18" s="74" t="s">
        <v>299</v>
      </c>
      <c r="C18" s="56" t="s">
        <v>300</v>
      </c>
      <c r="D18" s="71"/>
      <c r="E18" s="71"/>
      <c r="F18" s="71"/>
    </row>
    <row r="19" spans="2:6" ht="18.95" customHeight="1">
      <c r="B19" s="74" t="s">
        <v>301</v>
      </c>
      <c r="C19" s="56" t="s">
        <v>302</v>
      </c>
      <c r="D19" s="71">
        <v>0.2</v>
      </c>
      <c r="E19" s="71"/>
      <c r="F19" s="71">
        <v>0.2</v>
      </c>
    </row>
    <row r="20" spans="2:6" ht="18.95" customHeight="1">
      <c r="B20" s="74" t="s">
        <v>303</v>
      </c>
      <c r="C20" s="56" t="s">
        <v>304</v>
      </c>
      <c r="D20" s="71">
        <v>0.2</v>
      </c>
      <c r="E20" s="71"/>
      <c r="F20" s="71">
        <v>0.2</v>
      </c>
    </row>
    <row r="21" spans="2:6" ht="18.95" customHeight="1">
      <c r="B21" s="74" t="s">
        <v>305</v>
      </c>
      <c r="C21" s="56" t="s">
        <v>306</v>
      </c>
      <c r="D21" s="71"/>
      <c r="E21" s="71"/>
      <c r="F21" s="71"/>
    </row>
    <row r="22" spans="2:6" ht="18.95" customHeight="1">
      <c r="B22" s="74" t="s">
        <v>307</v>
      </c>
      <c r="C22" s="56" t="s">
        <v>308</v>
      </c>
      <c r="D22" s="71"/>
      <c r="E22" s="71"/>
      <c r="F22" s="71"/>
    </row>
    <row r="23" spans="2:6" ht="18.95" customHeight="1">
      <c r="B23" s="74" t="s">
        <v>309</v>
      </c>
      <c r="C23" s="56" t="s">
        <v>310</v>
      </c>
      <c r="D23" s="71">
        <v>111.85</v>
      </c>
      <c r="E23" s="71"/>
      <c r="F23" s="71">
        <v>111.85</v>
      </c>
    </row>
    <row r="24" spans="2:6" ht="18.95" customHeight="1">
      <c r="B24" s="74" t="s">
        <v>311</v>
      </c>
      <c r="C24" s="56" t="s">
        <v>312</v>
      </c>
      <c r="D24" s="71">
        <v>111.85</v>
      </c>
      <c r="E24" s="71"/>
      <c r="F24" s="71">
        <v>111.85</v>
      </c>
    </row>
    <row r="25" spans="2:6" ht="18.95" customHeight="1">
      <c r="B25" s="75" t="s">
        <v>117</v>
      </c>
      <c r="C25" s="73" t="s">
        <v>92</v>
      </c>
      <c r="D25" s="71">
        <v>4.5599999999999996</v>
      </c>
      <c r="E25" s="71"/>
      <c r="F25" s="71">
        <v>4.5599999999999996</v>
      </c>
    </row>
    <row r="26" spans="2:6" ht="18.95" customHeight="1">
      <c r="B26" s="76" t="s">
        <v>313</v>
      </c>
      <c r="C26" s="56" t="s">
        <v>314</v>
      </c>
      <c r="D26" s="71">
        <v>0.2</v>
      </c>
      <c r="E26" s="71"/>
      <c r="F26" s="71">
        <v>0.2</v>
      </c>
    </row>
    <row r="27" spans="2:6" ht="18.95" customHeight="1">
      <c r="B27" s="76" t="s">
        <v>315</v>
      </c>
      <c r="C27" s="56" t="s">
        <v>316</v>
      </c>
      <c r="D27" s="71">
        <v>0.2</v>
      </c>
      <c r="E27" s="71"/>
      <c r="F27" s="71">
        <v>0.2</v>
      </c>
    </row>
    <row r="28" spans="2:6" ht="18.95" customHeight="1">
      <c r="B28" s="74" t="s">
        <v>317</v>
      </c>
      <c r="C28" s="56" t="s">
        <v>318</v>
      </c>
      <c r="D28" s="71">
        <v>4.3600000000000003</v>
      </c>
      <c r="E28" s="71"/>
      <c r="F28" s="71">
        <v>4.3600000000000003</v>
      </c>
    </row>
    <row r="29" spans="2:6" ht="18.95" customHeight="1">
      <c r="B29" s="74" t="s">
        <v>319</v>
      </c>
      <c r="C29" s="56" t="s">
        <v>320</v>
      </c>
      <c r="D29" s="71">
        <v>4.3600000000000003</v>
      </c>
      <c r="E29" s="71"/>
      <c r="F29" s="71">
        <v>4.3600000000000003</v>
      </c>
    </row>
    <row r="30" spans="2:6" ht="18.95" customHeight="1">
      <c r="B30" s="77">
        <v>206</v>
      </c>
      <c r="C30" s="56" t="s">
        <v>321</v>
      </c>
      <c r="D30" s="71">
        <v>1.73</v>
      </c>
      <c r="E30" s="71"/>
      <c r="F30" s="71">
        <v>1.73</v>
      </c>
    </row>
    <row r="31" spans="2:6" ht="18.95" customHeight="1">
      <c r="B31" s="77" t="s">
        <v>322</v>
      </c>
      <c r="C31" s="56" t="s">
        <v>323</v>
      </c>
      <c r="D31" s="71">
        <v>1.73</v>
      </c>
      <c r="E31" s="71"/>
      <c r="F31" s="71">
        <v>1.73</v>
      </c>
    </row>
    <row r="32" spans="2:6" ht="18.95" customHeight="1">
      <c r="B32" s="77" t="s">
        <v>324</v>
      </c>
      <c r="C32" s="56" t="s">
        <v>325</v>
      </c>
      <c r="D32" s="71">
        <v>1.73</v>
      </c>
      <c r="E32" s="71"/>
      <c r="F32" s="71">
        <v>1.73</v>
      </c>
    </row>
    <row r="33" spans="2:6" ht="18.95" customHeight="1">
      <c r="B33" s="72" t="s">
        <v>118</v>
      </c>
      <c r="C33" s="73" t="s">
        <v>94</v>
      </c>
      <c r="D33" s="71">
        <v>29.19</v>
      </c>
      <c r="E33" s="71"/>
      <c r="F33" s="71">
        <v>29.19</v>
      </c>
    </row>
    <row r="34" spans="2:6" ht="18.95" customHeight="1">
      <c r="B34" s="74" t="s">
        <v>326</v>
      </c>
      <c r="C34" s="56" t="s">
        <v>327</v>
      </c>
      <c r="D34" s="71">
        <v>29.19</v>
      </c>
      <c r="E34" s="71"/>
      <c r="F34" s="71">
        <v>29.19</v>
      </c>
    </row>
    <row r="35" spans="2:6" ht="18.95" customHeight="1">
      <c r="B35" s="74" t="s">
        <v>328</v>
      </c>
      <c r="C35" s="56" t="s">
        <v>329</v>
      </c>
      <c r="D35" s="71">
        <v>29.19</v>
      </c>
      <c r="E35" s="71"/>
      <c r="F35" s="71">
        <v>29.19</v>
      </c>
    </row>
    <row r="36" spans="2:6" ht="18.95" customHeight="1">
      <c r="B36" s="74" t="s">
        <v>330</v>
      </c>
      <c r="C36" s="56" t="s">
        <v>331</v>
      </c>
      <c r="D36" s="71"/>
      <c r="E36" s="71"/>
      <c r="F36" s="71"/>
    </row>
    <row r="37" spans="2:6" ht="18.95" customHeight="1">
      <c r="B37" s="72" t="s">
        <v>119</v>
      </c>
      <c r="C37" s="73" t="s">
        <v>95</v>
      </c>
      <c r="D37" s="71">
        <v>2353.87</v>
      </c>
      <c r="E37" s="71">
        <v>194.46</v>
      </c>
      <c r="F37" s="71">
        <v>2159.41</v>
      </c>
    </row>
    <row r="38" spans="2:6" ht="18.95" customHeight="1">
      <c r="B38" s="74" t="s">
        <v>332</v>
      </c>
      <c r="C38" s="56" t="s">
        <v>333</v>
      </c>
      <c r="D38" s="71">
        <v>1347.93</v>
      </c>
      <c r="E38" s="71"/>
      <c r="F38" s="71">
        <v>1347.93</v>
      </c>
    </row>
    <row r="39" spans="2:6" ht="18.95" customHeight="1">
      <c r="B39" s="74" t="s">
        <v>334</v>
      </c>
      <c r="C39" s="56" t="s">
        <v>335</v>
      </c>
      <c r="D39" s="71">
        <v>1347.93</v>
      </c>
      <c r="E39" s="71"/>
      <c r="F39" s="71">
        <v>1347.93</v>
      </c>
    </row>
    <row r="40" spans="2:6" ht="18.95" customHeight="1">
      <c r="B40" s="74" t="s">
        <v>336</v>
      </c>
      <c r="C40" s="56" t="s">
        <v>337</v>
      </c>
      <c r="D40" s="71">
        <v>194.46</v>
      </c>
      <c r="E40" s="71">
        <v>194.46</v>
      </c>
      <c r="F40" s="71"/>
    </row>
    <row r="41" spans="2:6" ht="18.95" customHeight="1">
      <c r="B41" s="74" t="s">
        <v>338</v>
      </c>
      <c r="C41" s="56" t="s">
        <v>339</v>
      </c>
      <c r="D41" s="71">
        <v>71.22</v>
      </c>
      <c r="E41" s="71">
        <v>71.22</v>
      </c>
      <c r="F41" s="71"/>
    </row>
    <row r="42" spans="2:6" ht="18.95" customHeight="1">
      <c r="B42" s="74" t="s">
        <v>340</v>
      </c>
      <c r="C42" s="56" t="s">
        <v>341</v>
      </c>
      <c r="D42" s="71">
        <v>35.61</v>
      </c>
      <c r="E42" s="71">
        <v>35.61</v>
      </c>
      <c r="F42" s="71"/>
    </row>
    <row r="43" spans="2:6" ht="18.95" customHeight="1">
      <c r="B43" s="74" t="s">
        <v>342</v>
      </c>
      <c r="C43" s="56" t="s">
        <v>343</v>
      </c>
      <c r="D43" s="71">
        <v>87.64</v>
      </c>
      <c r="E43" s="71">
        <v>87.64</v>
      </c>
      <c r="F43" s="71"/>
    </row>
    <row r="44" spans="2:6" ht="18.95" customHeight="1">
      <c r="B44" s="74" t="s">
        <v>344</v>
      </c>
      <c r="C44" s="56" t="s">
        <v>345</v>
      </c>
      <c r="D44" s="71">
        <v>416.22</v>
      </c>
      <c r="E44" s="71"/>
      <c r="F44" s="71">
        <v>416.22</v>
      </c>
    </row>
    <row r="45" spans="2:6" ht="18.95" customHeight="1">
      <c r="B45" s="74" t="s">
        <v>346</v>
      </c>
      <c r="C45" s="56" t="s">
        <v>347</v>
      </c>
      <c r="D45" s="71"/>
      <c r="E45" s="71"/>
      <c r="F45" s="71"/>
    </row>
    <row r="46" spans="2:6" ht="18.95" customHeight="1">
      <c r="B46" s="74" t="s">
        <v>348</v>
      </c>
      <c r="C46" s="56" t="s">
        <v>349</v>
      </c>
      <c r="D46" s="71">
        <v>300</v>
      </c>
      <c r="E46" s="71"/>
      <c r="F46" s="71">
        <v>300</v>
      </c>
    </row>
    <row r="47" spans="2:6" ht="18.95" customHeight="1">
      <c r="B47" s="74" t="s">
        <v>350</v>
      </c>
      <c r="C47" s="56" t="s">
        <v>351</v>
      </c>
      <c r="D47" s="71"/>
      <c r="E47" s="71"/>
      <c r="F47" s="71"/>
    </row>
    <row r="48" spans="2:6" ht="18.95" customHeight="1">
      <c r="B48" s="74" t="s">
        <v>267</v>
      </c>
      <c r="C48" s="56" t="s">
        <v>268</v>
      </c>
      <c r="D48" s="71">
        <v>1.4</v>
      </c>
      <c r="E48" s="71"/>
      <c r="F48" s="71">
        <v>1.4</v>
      </c>
    </row>
    <row r="49" spans="2:6" ht="18.95" customHeight="1">
      <c r="B49" s="74" t="s">
        <v>352</v>
      </c>
      <c r="C49" s="56" t="s">
        <v>353</v>
      </c>
      <c r="D49" s="71">
        <v>114.82</v>
      </c>
      <c r="E49" s="71"/>
      <c r="F49" s="71">
        <v>114.82</v>
      </c>
    </row>
    <row r="50" spans="2:6" ht="18.95" customHeight="1">
      <c r="B50" s="74" t="s">
        <v>269</v>
      </c>
      <c r="C50" s="56" t="s">
        <v>270</v>
      </c>
      <c r="D50" s="71">
        <v>40</v>
      </c>
      <c r="E50" s="71"/>
      <c r="F50" s="71">
        <v>40</v>
      </c>
    </row>
    <row r="51" spans="2:6" ht="18.95" customHeight="1">
      <c r="B51" s="74" t="s">
        <v>271</v>
      </c>
      <c r="C51" s="56" t="s">
        <v>272</v>
      </c>
      <c r="D51" s="71">
        <v>40</v>
      </c>
      <c r="E51" s="71"/>
      <c r="F51" s="71">
        <v>40</v>
      </c>
    </row>
    <row r="52" spans="2:6" ht="18.95" customHeight="1">
      <c r="B52" s="74" t="s">
        <v>354</v>
      </c>
      <c r="C52" s="56" t="s">
        <v>355</v>
      </c>
      <c r="D52" s="71">
        <v>231.71</v>
      </c>
      <c r="E52" s="71"/>
      <c r="F52" s="71">
        <v>231.71</v>
      </c>
    </row>
    <row r="53" spans="2:6" ht="18.95" customHeight="1">
      <c r="B53" s="74" t="s">
        <v>356</v>
      </c>
      <c r="C53" s="56" t="s">
        <v>357</v>
      </c>
      <c r="D53" s="71">
        <v>211.05</v>
      </c>
      <c r="E53" s="71"/>
      <c r="F53" s="71">
        <v>211.05</v>
      </c>
    </row>
    <row r="54" spans="2:6" ht="18.95" customHeight="1">
      <c r="B54" s="74" t="s">
        <v>358</v>
      </c>
      <c r="C54" s="56" t="s">
        <v>359</v>
      </c>
      <c r="D54" s="71">
        <v>20.66</v>
      </c>
      <c r="E54" s="71"/>
      <c r="F54" s="71">
        <v>20.66</v>
      </c>
    </row>
    <row r="55" spans="2:6" ht="18.95" customHeight="1">
      <c r="B55" s="74" t="s">
        <v>360</v>
      </c>
      <c r="C55" s="56" t="s">
        <v>361</v>
      </c>
      <c r="D55" s="71">
        <v>13.75</v>
      </c>
      <c r="E55" s="71"/>
      <c r="F55" s="71">
        <v>13.75</v>
      </c>
    </row>
    <row r="56" spans="2:6" ht="18.95" customHeight="1">
      <c r="B56" s="77" t="s">
        <v>362</v>
      </c>
      <c r="C56" s="56" t="s">
        <v>363</v>
      </c>
      <c r="D56" s="71">
        <v>0.01</v>
      </c>
      <c r="E56" s="71"/>
      <c r="F56" s="71">
        <v>0.01</v>
      </c>
    </row>
    <row r="57" spans="2:6" ht="18.95" customHeight="1">
      <c r="B57" s="74" t="s">
        <v>364</v>
      </c>
      <c r="C57" s="56" t="s">
        <v>365</v>
      </c>
      <c r="D57" s="71">
        <v>13.74</v>
      </c>
      <c r="E57" s="71"/>
      <c r="F57" s="71">
        <v>13.74</v>
      </c>
    </row>
    <row r="58" spans="2:6" ht="18.95" customHeight="1">
      <c r="B58" s="74" t="s">
        <v>366</v>
      </c>
      <c r="C58" s="56" t="s">
        <v>367</v>
      </c>
      <c r="D58" s="71">
        <v>29.93</v>
      </c>
      <c r="E58" s="71"/>
      <c r="F58" s="71">
        <v>29.93</v>
      </c>
    </row>
    <row r="59" spans="2:6" ht="18.95" customHeight="1">
      <c r="B59" s="74" t="s">
        <v>368</v>
      </c>
      <c r="C59" s="56" t="s">
        <v>369</v>
      </c>
      <c r="D59" s="71">
        <v>29.93</v>
      </c>
      <c r="E59" s="71"/>
      <c r="F59" s="71">
        <v>29.93</v>
      </c>
    </row>
    <row r="60" spans="2:6" ht="18.95" customHeight="1">
      <c r="B60" s="74" t="s">
        <v>370</v>
      </c>
      <c r="C60" s="56" t="s">
        <v>371</v>
      </c>
      <c r="D60" s="71">
        <v>79.87</v>
      </c>
      <c r="E60" s="71"/>
      <c r="F60" s="71">
        <v>79.87</v>
      </c>
    </row>
    <row r="61" spans="2:6" ht="18.95" customHeight="1">
      <c r="B61" s="74" t="s">
        <v>372</v>
      </c>
      <c r="C61" s="56" t="s">
        <v>373</v>
      </c>
      <c r="D61" s="71">
        <v>79.87</v>
      </c>
      <c r="E61" s="71"/>
      <c r="F61" s="71">
        <v>79.87</v>
      </c>
    </row>
    <row r="62" spans="2:6" ht="18.95" customHeight="1">
      <c r="B62" s="72" t="s">
        <v>120</v>
      </c>
      <c r="C62" s="73" t="s">
        <v>96</v>
      </c>
      <c r="D62" s="71">
        <v>270.94</v>
      </c>
      <c r="E62" s="71">
        <v>53.95</v>
      </c>
      <c r="F62" s="71">
        <v>216.99</v>
      </c>
    </row>
    <row r="63" spans="2:6" ht="18.95" customHeight="1">
      <c r="B63" s="74" t="s">
        <v>374</v>
      </c>
      <c r="C63" s="56" t="s">
        <v>375</v>
      </c>
      <c r="D63" s="71">
        <v>213.2</v>
      </c>
      <c r="E63" s="71"/>
      <c r="F63" s="71">
        <v>213.2</v>
      </c>
    </row>
    <row r="64" spans="2:6" ht="18.95" customHeight="1">
      <c r="B64" s="74" t="s">
        <v>376</v>
      </c>
      <c r="C64" s="56" t="s">
        <v>377</v>
      </c>
      <c r="D64" s="71">
        <v>213.2</v>
      </c>
      <c r="E64" s="71"/>
      <c r="F64" s="71">
        <v>213.2</v>
      </c>
    </row>
    <row r="65" spans="2:6" ht="18.95" customHeight="1">
      <c r="B65" s="74" t="s">
        <v>378</v>
      </c>
      <c r="C65" s="56" t="s">
        <v>379</v>
      </c>
      <c r="D65" s="71">
        <v>53.95</v>
      </c>
      <c r="E65" s="71">
        <v>53.95</v>
      </c>
      <c r="F65" s="71"/>
    </row>
    <row r="66" spans="2:6" ht="18.95" customHeight="1">
      <c r="B66" s="74" t="s">
        <v>380</v>
      </c>
      <c r="C66" s="56" t="s">
        <v>381</v>
      </c>
      <c r="D66" s="71">
        <v>37.83</v>
      </c>
      <c r="E66" s="71">
        <v>37.83</v>
      </c>
      <c r="F66" s="71"/>
    </row>
    <row r="67" spans="2:6" ht="18.95" customHeight="1">
      <c r="B67" s="74" t="s">
        <v>382</v>
      </c>
      <c r="C67" s="56" t="s">
        <v>383</v>
      </c>
      <c r="D67" s="71">
        <v>9.44</v>
      </c>
      <c r="E67" s="71">
        <v>9.44</v>
      </c>
      <c r="F67" s="71"/>
    </row>
    <row r="68" spans="2:6" ht="18.95" customHeight="1">
      <c r="B68" s="74" t="s">
        <v>384</v>
      </c>
      <c r="C68" s="56" t="s">
        <v>385</v>
      </c>
      <c r="D68" s="71">
        <v>6.68</v>
      </c>
      <c r="E68" s="71">
        <v>6.68</v>
      </c>
      <c r="F68" s="71"/>
    </row>
    <row r="69" spans="2:6" ht="18.95" customHeight="1">
      <c r="B69" s="77" t="s">
        <v>386</v>
      </c>
      <c r="C69" s="56" t="s">
        <v>387</v>
      </c>
      <c r="D69" s="71">
        <v>3.79</v>
      </c>
      <c r="E69" s="71"/>
      <c r="F69" s="71">
        <v>3.79</v>
      </c>
    </row>
    <row r="70" spans="2:6" ht="18.95" customHeight="1">
      <c r="B70" s="77" t="s">
        <v>388</v>
      </c>
      <c r="C70" s="56" t="s">
        <v>389</v>
      </c>
      <c r="D70" s="71">
        <v>3.79</v>
      </c>
      <c r="E70" s="71"/>
      <c r="F70" s="71">
        <v>3.79</v>
      </c>
    </row>
    <row r="71" spans="2:6" ht="18.95" customHeight="1">
      <c r="B71" s="72" t="s">
        <v>121</v>
      </c>
      <c r="C71" s="73" t="s">
        <v>97</v>
      </c>
      <c r="D71" s="71">
        <v>1008.88</v>
      </c>
      <c r="E71" s="71"/>
      <c r="F71" s="71">
        <v>1008.88</v>
      </c>
    </row>
    <row r="72" spans="2:6" ht="18.95" customHeight="1">
      <c r="B72" s="74" t="s">
        <v>390</v>
      </c>
      <c r="C72" s="56" t="s">
        <v>391</v>
      </c>
      <c r="D72" s="71">
        <v>1008.88</v>
      </c>
      <c r="E72" s="71"/>
      <c r="F72" s="71">
        <v>1008.88</v>
      </c>
    </row>
    <row r="73" spans="2:6" ht="18.95" customHeight="1">
      <c r="B73" s="74" t="s">
        <v>392</v>
      </c>
      <c r="C73" s="56" t="s">
        <v>393</v>
      </c>
      <c r="D73" s="71">
        <v>1008.88</v>
      </c>
      <c r="E73" s="71"/>
      <c r="F73" s="71">
        <v>1008.88</v>
      </c>
    </row>
    <row r="74" spans="2:6" ht="18.95" customHeight="1">
      <c r="B74" s="72" t="s">
        <v>122</v>
      </c>
      <c r="C74" s="73" t="s">
        <v>98</v>
      </c>
      <c r="D74" s="71">
        <v>341.73</v>
      </c>
      <c r="E74" s="71"/>
      <c r="F74" s="71">
        <v>341.73</v>
      </c>
    </row>
    <row r="75" spans="2:6" ht="18.95" customHeight="1">
      <c r="B75" s="74" t="s">
        <v>394</v>
      </c>
      <c r="C75" s="56" t="s">
        <v>395</v>
      </c>
      <c r="D75" s="71">
        <v>40</v>
      </c>
      <c r="E75" s="71"/>
      <c r="F75" s="71">
        <v>40</v>
      </c>
    </row>
    <row r="76" spans="2:6" ht="18.95" customHeight="1">
      <c r="B76" s="74" t="s">
        <v>396</v>
      </c>
      <c r="C76" s="56" t="s">
        <v>397</v>
      </c>
      <c r="D76" s="71">
        <v>40</v>
      </c>
      <c r="E76" s="71"/>
      <c r="F76" s="71">
        <v>40</v>
      </c>
    </row>
    <row r="77" spans="2:6" ht="18.95" customHeight="1">
      <c r="B77" s="74" t="s">
        <v>398</v>
      </c>
      <c r="C77" s="56" t="s">
        <v>399</v>
      </c>
      <c r="D77" s="71"/>
      <c r="E77" s="71"/>
      <c r="F77" s="71"/>
    </row>
    <row r="78" spans="2:6" ht="18.95" customHeight="1">
      <c r="B78" s="74" t="s">
        <v>400</v>
      </c>
      <c r="C78" s="56" t="s">
        <v>401</v>
      </c>
      <c r="D78" s="71"/>
      <c r="E78" s="71"/>
      <c r="F78" s="71"/>
    </row>
    <row r="79" spans="2:6" ht="18.95" customHeight="1">
      <c r="B79" s="74" t="s">
        <v>402</v>
      </c>
      <c r="C79" s="56" t="s">
        <v>403</v>
      </c>
      <c r="D79" s="71">
        <v>301.73</v>
      </c>
      <c r="E79" s="71"/>
      <c r="F79" s="71">
        <v>301.73</v>
      </c>
    </row>
    <row r="80" spans="2:6" ht="18.95" customHeight="1">
      <c r="B80" s="74" t="s">
        <v>404</v>
      </c>
      <c r="C80" s="56" t="s">
        <v>405</v>
      </c>
      <c r="D80" s="71">
        <v>301.73</v>
      </c>
      <c r="E80" s="71"/>
      <c r="F80" s="71">
        <v>301.73</v>
      </c>
    </row>
    <row r="81" spans="2:6" ht="18.95" customHeight="1">
      <c r="B81" s="77">
        <v>213</v>
      </c>
      <c r="C81" s="56" t="s">
        <v>406</v>
      </c>
      <c r="D81" s="71">
        <v>0.06</v>
      </c>
      <c r="E81" s="71"/>
      <c r="F81" s="71">
        <v>0.06</v>
      </c>
    </row>
    <row r="82" spans="2:6" ht="18.95" customHeight="1">
      <c r="B82" s="77" t="s">
        <v>407</v>
      </c>
      <c r="C82" s="56" t="s">
        <v>408</v>
      </c>
      <c r="D82" s="71">
        <v>0.06</v>
      </c>
      <c r="E82" s="71"/>
      <c r="F82" s="71">
        <v>0.06</v>
      </c>
    </row>
    <row r="83" spans="2:6" ht="18.95" customHeight="1">
      <c r="B83" s="77" t="s">
        <v>409</v>
      </c>
      <c r="C83" s="56" t="s">
        <v>410</v>
      </c>
      <c r="D83" s="71">
        <v>0.06</v>
      </c>
      <c r="E83" s="71"/>
      <c r="F83" s="71">
        <v>0.06</v>
      </c>
    </row>
    <row r="84" spans="2:6" ht="18.95" customHeight="1">
      <c r="B84" s="72" t="s">
        <v>123</v>
      </c>
      <c r="C84" s="73" t="s">
        <v>99</v>
      </c>
      <c r="D84" s="71">
        <v>0.2</v>
      </c>
      <c r="E84" s="71"/>
      <c r="F84" s="71">
        <v>0.2</v>
      </c>
    </row>
    <row r="85" spans="2:6" ht="18.95" customHeight="1">
      <c r="B85" s="74" t="s">
        <v>411</v>
      </c>
      <c r="C85" s="56" t="s">
        <v>412</v>
      </c>
      <c r="D85" s="71">
        <v>0.2</v>
      </c>
      <c r="E85" s="71"/>
      <c r="F85" s="71">
        <v>0.2</v>
      </c>
    </row>
    <row r="86" spans="2:6" ht="18.95" customHeight="1">
      <c r="B86" s="74" t="s">
        <v>413</v>
      </c>
      <c r="C86" s="56" t="s">
        <v>414</v>
      </c>
      <c r="D86" s="71">
        <v>0.2</v>
      </c>
      <c r="E86" s="71"/>
      <c r="F86" s="71">
        <v>0.2</v>
      </c>
    </row>
    <row r="87" spans="2:6" ht="18.95" customHeight="1">
      <c r="B87" s="72" t="s">
        <v>124</v>
      </c>
      <c r="C87" s="73" t="s">
        <v>100</v>
      </c>
      <c r="D87" s="71">
        <v>65.3</v>
      </c>
      <c r="E87" s="71">
        <v>64.819999999999993</v>
      </c>
      <c r="F87" s="71">
        <v>0.48</v>
      </c>
    </row>
    <row r="88" spans="2:6" ht="18.95" customHeight="1">
      <c r="B88" s="74" t="s">
        <v>415</v>
      </c>
      <c r="C88" s="56" t="s">
        <v>416</v>
      </c>
      <c r="D88" s="71">
        <v>0.48</v>
      </c>
      <c r="E88" s="71"/>
      <c r="F88" s="71">
        <v>0.48</v>
      </c>
    </row>
    <row r="89" spans="2:6" ht="18.95" customHeight="1">
      <c r="B89" s="74" t="s">
        <v>417</v>
      </c>
      <c r="C89" s="56" t="s">
        <v>418</v>
      </c>
      <c r="D89" s="71">
        <v>0.48</v>
      </c>
      <c r="E89" s="71"/>
      <c r="F89" s="71">
        <v>0.48</v>
      </c>
    </row>
    <row r="90" spans="2:6" ht="18.95" customHeight="1">
      <c r="B90" s="74" t="s">
        <v>419</v>
      </c>
      <c r="C90" s="56" t="s">
        <v>420</v>
      </c>
      <c r="D90" s="71">
        <v>64.819999999999993</v>
      </c>
      <c r="E90" s="71">
        <v>64.819999999999993</v>
      </c>
      <c r="F90" s="71"/>
    </row>
    <row r="91" spans="2:6" ht="18.95" customHeight="1">
      <c r="B91" s="74" t="s">
        <v>421</v>
      </c>
      <c r="C91" s="56" t="s">
        <v>422</v>
      </c>
      <c r="D91" s="71">
        <v>61.28</v>
      </c>
      <c r="E91" s="71">
        <v>61.28</v>
      </c>
      <c r="F91" s="71"/>
    </row>
    <row r="92" spans="2:6" ht="18.95" customHeight="1">
      <c r="B92" s="74" t="s">
        <v>423</v>
      </c>
      <c r="C92" s="56" t="s">
        <v>424</v>
      </c>
      <c r="D92" s="71">
        <v>3.54</v>
      </c>
      <c r="E92" s="71">
        <v>3.54</v>
      </c>
      <c r="F92" s="71"/>
    </row>
    <row r="93" spans="2:6" ht="18.95" customHeight="1">
      <c r="B93" s="72" t="s">
        <v>125</v>
      </c>
      <c r="C93" s="73" t="s">
        <v>101</v>
      </c>
      <c r="D93" s="71">
        <v>10</v>
      </c>
      <c r="E93" s="71"/>
      <c r="F93" s="71">
        <v>10</v>
      </c>
    </row>
    <row r="94" spans="2:6" ht="18.95" customHeight="1">
      <c r="B94" s="74" t="s">
        <v>425</v>
      </c>
      <c r="C94" s="56" t="s">
        <v>426</v>
      </c>
      <c r="D94" s="78">
        <v>10</v>
      </c>
      <c r="E94" s="78"/>
      <c r="F94" s="78">
        <v>10</v>
      </c>
    </row>
    <row r="95" spans="2:6" ht="18.95" customHeight="1">
      <c r="B95" s="74" t="s">
        <v>427</v>
      </c>
      <c r="C95" s="79" t="s">
        <v>428</v>
      </c>
      <c r="D95" s="80">
        <v>10</v>
      </c>
      <c r="E95" s="80"/>
      <c r="F95" s="80">
        <v>10</v>
      </c>
    </row>
  </sheetData>
  <mergeCells count="4">
    <mergeCell ref="B3:F4"/>
    <mergeCell ref="B7:C7"/>
    <mergeCell ref="D7:F7"/>
    <mergeCell ref="B9:C9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C35" sqref="C35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25"/>
      <c r="C1" s="26"/>
      <c r="D1" s="26"/>
      <c r="E1" s="26"/>
      <c r="F1" s="26"/>
    </row>
    <row r="2" spans="1:6" ht="16.350000000000001" customHeight="1"/>
    <row r="3" spans="1:6" ht="16.350000000000001" customHeight="1">
      <c r="B3" s="136" t="s">
        <v>256</v>
      </c>
      <c r="C3" s="136"/>
      <c r="D3" s="136"/>
      <c r="E3" s="136"/>
      <c r="F3" s="136"/>
    </row>
    <row r="4" spans="1:6" ht="16.350000000000001" customHeight="1">
      <c r="B4" s="136"/>
      <c r="C4" s="136"/>
      <c r="D4" s="136"/>
      <c r="E4" s="136"/>
      <c r="F4" s="136"/>
    </row>
    <row r="5" spans="1:6" ht="16.350000000000001" customHeight="1">
      <c r="B5" s="137" t="s">
        <v>126</v>
      </c>
      <c r="C5" s="137"/>
      <c r="D5" s="137"/>
      <c r="E5" s="137"/>
      <c r="F5" s="137"/>
    </row>
    <row r="6" spans="1:6" ht="19.899999999999999" customHeight="1">
      <c r="B6" s="26"/>
      <c r="C6" s="26"/>
      <c r="D6" s="26"/>
      <c r="E6" s="26"/>
      <c r="F6" s="19" t="s">
        <v>78</v>
      </c>
    </row>
    <row r="7" spans="1:6" ht="36.200000000000003" customHeight="1">
      <c r="B7" s="138" t="s">
        <v>127</v>
      </c>
      <c r="C7" s="138"/>
      <c r="D7" s="138" t="s">
        <v>128</v>
      </c>
      <c r="E7" s="138"/>
      <c r="F7" s="138"/>
    </row>
    <row r="8" spans="1:6" ht="27.6" customHeight="1">
      <c r="B8" s="27" t="s">
        <v>129</v>
      </c>
      <c r="C8" s="27" t="s">
        <v>112</v>
      </c>
      <c r="D8" s="27" t="s">
        <v>130</v>
      </c>
      <c r="E8" s="27" t="s">
        <v>131</v>
      </c>
      <c r="F8" s="27" t="s">
        <v>132</v>
      </c>
    </row>
    <row r="9" spans="1:6" ht="19.899999999999999" customHeight="1">
      <c r="B9" s="139" t="s">
        <v>83</v>
      </c>
      <c r="C9" s="139"/>
      <c r="D9" s="28">
        <v>1032.22</v>
      </c>
      <c r="E9" s="28">
        <v>835.4</v>
      </c>
      <c r="F9" s="28">
        <v>196.82</v>
      </c>
    </row>
    <row r="10" spans="1:6" ht="19.899999999999999" customHeight="1">
      <c r="B10" s="21" t="s">
        <v>133</v>
      </c>
      <c r="C10" s="22" t="s">
        <v>134</v>
      </c>
      <c r="D10" s="29">
        <v>742.96</v>
      </c>
      <c r="E10" s="29">
        <v>742.96</v>
      </c>
      <c r="F10" s="29"/>
    </row>
    <row r="11" spans="1:6" ht="18.95" customHeight="1">
      <c r="B11" s="23" t="s">
        <v>1</v>
      </c>
      <c r="C11" s="24" t="s">
        <v>2</v>
      </c>
      <c r="D11" s="29">
        <v>168.08</v>
      </c>
      <c r="E11" s="29">
        <v>168.08</v>
      </c>
      <c r="F11" s="29"/>
    </row>
    <row r="12" spans="1:6" ht="18.95" customHeight="1">
      <c r="B12" s="23" t="s">
        <v>3</v>
      </c>
      <c r="C12" s="24" t="s">
        <v>4</v>
      </c>
      <c r="D12" s="29">
        <v>118.38</v>
      </c>
      <c r="E12" s="29">
        <v>118.38</v>
      </c>
      <c r="F12" s="29"/>
    </row>
    <row r="13" spans="1:6" ht="18.95" customHeight="1">
      <c r="B13" s="23" t="s">
        <v>5</v>
      </c>
      <c r="C13" s="24" t="s">
        <v>6</v>
      </c>
      <c r="D13" s="29">
        <v>227.77</v>
      </c>
      <c r="E13" s="29">
        <v>227.77</v>
      </c>
      <c r="F13" s="29"/>
    </row>
    <row r="14" spans="1:6" ht="18.95" customHeight="1">
      <c r="B14" s="23" t="s">
        <v>7</v>
      </c>
      <c r="C14" s="24" t="s">
        <v>8</v>
      </c>
      <c r="D14" s="29">
        <v>71.22</v>
      </c>
      <c r="E14" s="29">
        <v>71.22</v>
      </c>
      <c r="F14" s="29"/>
    </row>
    <row r="15" spans="1:6" ht="18.95" customHeight="1">
      <c r="B15" s="23" t="s">
        <v>9</v>
      </c>
      <c r="C15" s="24" t="s">
        <v>10</v>
      </c>
      <c r="D15" s="29">
        <v>35.61</v>
      </c>
      <c r="E15" s="29">
        <v>35.61</v>
      </c>
      <c r="F15" s="29"/>
    </row>
    <row r="16" spans="1:6" ht="18.95" customHeight="1">
      <c r="B16" s="23" t="s">
        <v>11</v>
      </c>
      <c r="C16" s="24" t="s">
        <v>12</v>
      </c>
      <c r="D16" s="29">
        <v>37.83</v>
      </c>
      <c r="E16" s="29">
        <v>37.83</v>
      </c>
      <c r="F16" s="29"/>
    </row>
    <row r="17" spans="2:6" ht="18.95" customHeight="1">
      <c r="B17" s="23" t="s">
        <v>13</v>
      </c>
      <c r="C17" s="24" t="s">
        <v>14</v>
      </c>
      <c r="D17" s="29">
        <v>4.6399999999999997</v>
      </c>
      <c r="E17" s="29">
        <v>4.6399999999999997</v>
      </c>
      <c r="F17" s="29"/>
    </row>
    <row r="18" spans="2:6" ht="18.95" customHeight="1">
      <c r="B18" s="23" t="s">
        <v>15</v>
      </c>
      <c r="C18" s="24" t="s">
        <v>16</v>
      </c>
      <c r="D18" s="29">
        <v>8.01</v>
      </c>
      <c r="E18" s="29">
        <v>8.01</v>
      </c>
      <c r="F18" s="29"/>
    </row>
    <row r="19" spans="2:6" ht="18.95" customHeight="1">
      <c r="B19" s="23" t="s">
        <v>17</v>
      </c>
      <c r="C19" s="24" t="s">
        <v>18</v>
      </c>
      <c r="D19" s="29">
        <v>61.28</v>
      </c>
      <c r="E19" s="29">
        <v>61.28</v>
      </c>
      <c r="F19" s="29"/>
    </row>
    <row r="20" spans="2:6" ht="18.95" customHeight="1">
      <c r="B20" s="23" t="s">
        <v>19</v>
      </c>
      <c r="C20" s="24" t="s">
        <v>20</v>
      </c>
      <c r="D20" s="29">
        <v>4.3499999999999996</v>
      </c>
      <c r="E20" s="29">
        <v>4.3499999999999996</v>
      </c>
      <c r="F20" s="29"/>
    </row>
    <row r="21" spans="2:6" ht="18.95" customHeight="1">
      <c r="B21" s="23" t="s">
        <v>21</v>
      </c>
      <c r="C21" s="24" t="s">
        <v>22</v>
      </c>
      <c r="D21" s="29">
        <v>5.8</v>
      </c>
      <c r="E21" s="29">
        <v>5.8</v>
      </c>
      <c r="F21" s="29"/>
    </row>
    <row r="22" spans="2:6" ht="19.899999999999999" customHeight="1">
      <c r="B22" s="21" t="s">
        <v>135</v>
      </c>
      <c r="C22" s="22" t="s">
        <v>136</v>
      </c>
      <c r="D22" s="29">
        <v>198.64</v>
      </c>
      <c r="E22" s="29">
        <v>1.82</v>
      </c>
      <c r="F22" s="29">
        <v>196.82</v>
      </c>
    </row>
    <row r="23" spans="2:6" ht="18.95" customHeight="1">
      <c r="B23" s="23" t="s">
        <v>23</v>
      </c>
      <c r="C23" s="24" t="s">
        <v>24</v>
      </c>
      <c r="D23" s="29">
        <v>42.28</v>
      </c>
      <c r="E23" s="29"/>
      <c r="F23" s="29">
        <v>42.28</v>
      </c>
    </row>
    <row r="24" spans="2:6" ht="18.95" customHeight="1">
      <c r="B24" s="23" t="s">
        <v>25</v>
      </c>
      <c r="C24" s="24" t="s">
        <v>26</v>
      </c>
      <c r="D24" s="29">
        <v>1.97</v>
      </c>
      <c r="E24" s="29"/>
      <c r="F24" s="29">
        <v>1.97</v>
      </c>
    </row>
    <row r="25" spans="2:6" ht="18.95" customHeight="1">
      <c r="B25" s="23" t="s">
        <v>27</v>
      </c>
      <c r="C25" s="24" t="s">
        <v>28</v>
      </c>
      <c r="D25" s="29">
        <v>13.03</v>
      </c>
      <c r="E25" s="29"/>
      <c r="F25" s="29">
        <v>13.03</v>
      </c>
    </row>
    <row r="26" spans="2:6" ht="18.95" customHeight="1">
      <c r="B26" s="23" t="s">
        <v>29</v>
      </c>
      <c r="C26" s="24" t="s">
        <v>30</v>
      </c>
      <c r="D26" s="29">
        <v>24.72</v>
      </c>
      <c r="E26" s="29"/>
      <c r="F26" s="29">
        <v>24.72</v>
      </c>
    </row>
    <row r="27" spans="2:6" ht="18.95" customHeight="1">
      <c r="B27" s="23" t="s">
        <v>31</v>
      </c>
      <c r="C27" s="24" t="s">
        <v>32</v>
      </c>
      <c r="D27" s="29">
        <v>6.96</v>
      </c>
      <c r="E27" s="29"/>
      <c r="F27" s="29">
        <v>6.96</v>
      </c>
    </row>
    <row r="28" spans="2:6" ht="18.95" customHeight="1">
      <c r="B28" s="23" t="s">
        <v>33</v>
      </c>
      <c r="C28" s="24" t="s">
        <v>34</v>
      </c>
      <c r="D28" s="29">
        <v>1</v>
      </c>
      <c r="E28" s="29"/>
      <c r="F28" s="29">
        <v>1</v>
      </c>
    </row>
    <row r="29" spans="2:6" ht="18.95" customHeight="1">
      <c r="B29" s="23" t="s">
        <v>35</v>
      </c>
      <c r="C29" s="24" t="s">
        <v>36</v>
      </c>
      <c r="D29" s="29">
        <v>6.45</v>
      </c>
      <c r="E29" s="29"/>
      <c r="F29" s="29">
        <v>6.45</v>
      </c>
    </row>
    <row r="30" spans="2:6" ht="18.95" customHeight="1">
      <c r="B30" s="23" t="s">
        <v>37</v>
      </c>
      <c r="C30" s="24" t="s">
        <v>38</v>
      </c>
      <c r="D30" s="29">
        <v>10</v>
      </c>
      <c r="E30" s="29"/>
      <c r="F30" s="29">
        <v>10</v>
      </c>
    </row>
    <row r="31" spans="2:6" ht="18.95" customHeight="1">
      <c r="B31" s="23" t="s">
        <v>39</v>
      </c>
      <c r="C31" s="24" t="s">
        <v>40</v>
      </c>
      <c r="D31" s="29">
        <v>20.94</v>
      </c>
      <c r="E31" s="29"/>
      <c r="F31" s="29">
        <v>20.94</v>
      </c>
    </row>
    <row r="32" spans="2:6" ht="18.95" customHeight="1">
      <c r="B32" s="23" t="s">
        <v>41</v>
      </c>
      <c r="C32" s="24" t="s">
        <v>42</v>
      </c>
      <c r="D32" s="29">
        <v>10.39</v>
      </c>
      <c r="E32" s="29"/>
      <c r="F32" s="29">
        <v>10.39</v>
      </c>
    </row>
    <row r="33" spans="2:6" ht="18.95" customHeight="1">
      <c r="B33" s="23" t="s">
        <v>43</v>
      </c>
      <c r="C33" s="24" t="s">
        <v>44</v>
      </c>
      <c r="D33" s="29">
        <v>15</v>
      </c>
      <c r="E33" s="29"/>
      <c r="F33" s="29">
        <v>15</v>
      </c>
    </row>
    <row r="34" spans="2:6" ht="18.95" customHeight="1">
      <c r="B34" s="23" t="s">
        <v>45</v>
      </c>
      <c r="C34" s="24" t="s">
        <v>46</v>
      </c>
      <c r="D34" s="29">
        <v>35.26</v>
      </c>
      <c r="E34" s="29"/>
      <c r="F34" s="29">
        <v>35.26</v>
      </c>
    </row>
    <row r="35" spans="2:6" ht="18.95" customHeight="1">
      <c r="B35" s="23" t="s">
        <v>47</v>
      </c>
      <c r="C35" s="24" t="s">
        <v>48</v>
      </c>
      <c r="D35" s="29">
        <v>10.64</v>
      </c>
      <c r="E35" s="29">
        <v>1.82</v>
      </c>
      <c r="F35" s="29">
        <v>8.82</v>
      </c>
    </row>
    <row r="36" spans="2:6" ht="19.899999999999999" customHeight="1">
      <c r="B36" s="21" t="s">
        <v>137</v>
      </c>
      <c r="C36" s="22" t="s">
        <v>138</v>
      </c>
      <c r="D36" s="29">
        <v>90.62</v>
      </c>
      <c r="E36" s="29">
        <v>90.62</v>
      </c>
      <c r="F36" s="29"/>
    </row>
    <row r="37" spans="2:6" ht="18.95" customHeight="1">
      <c r="B37" s="23" t="s">
        <v>49</v>
      </c>
      <c r="C37" s="24" t="s">
        <v>50</v>
      </c>
      <c r="D37" s="29">
        <v>81.45</v>
      </c>
      <c r="E37" s="29">
        <v>81.45</v>
      </c>
      <c r="F37" s="29"/>
    </row>
    <row r="38" spans="2:6" ht="18.95" customHeight="1">
      <c r="B38" s="23" t="s">
        <v>51</v>
      </c>
      <c r="C38" s="24" t="s">
        <v>52</v>
      </c>
      <c r="D38" s="29">
        <v>9.17</v>
      </c>
      <c r="E38" s="29">
        <v>9.17</v>
      </c>
      <c r="F38" s="29"/>
    </row>
  </sheetData>
  <mergeCells count="5">
    <mergeCell ref="B3:F4"/>
    <mergeCell ref="B5:F5"/>
    <mergeCell ref="B7:C7"/>
    <mergeCell ref="D7:F7"/>
    <mergeCell ref="B9:C9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" sqref="B1"/>
    </sheetView>
  </sheetViews>
  <sheetFormatPr defaultColWidth="10" defaultRowHeight="13.5"/>
  <cols>
    <col min="1" max="1" width="0.25" customWidth="1"/>
    <col min="2" max="2" width="15.25" customWidth="1"/>
    <col min="3" max="3" width="35.75" customWidth="1"/>
    <col min="4" max="4" width="36.625" customWidth="1"/>
  </cols>
  <sheetData>
    <row r="1" spans="1:4" ht="16.350000000000001" customHeight="1">
      <c r="A1" s="1"/>
      <c r="B1" s="7"/>
    </row>
    <row r="2" spans="1:4" ht="16.350000000000001" customHeight="1"/>
    <row r="3" spans="1:4" ht="51.75" customHeight="1">
      <c r="B3" s="131" t="s">
        <v>256</v>
      </c>
      <c r="C3" s="131"/>
      <c r="D3" s="131"/>
    </row>
    <row r="4" spans="1:4" ht="27.6" customHeight="1">
      <c r="B4" s="140" t="s">
        <v>139</v>
      </c>
      <c r="C4" s="140"/>
      <c r="D4" s="140"/>
    </row>
    <row r="5" spans="1:4" ht="19.899999999999999" customHeight="1">
      <c r="D5" s="30" t="s">
        <v>78</v>
      </c>
    </row>
    <row r="6" spans="1:4" ht="42.2" customHeight="1">
      <c r="B6" s="141" t="s">
        <v>140</v>
      </c>
      <c r="C6" s="141"/>
      <c r="D6" s="141" t="s">
        <v>141</v>
      </c>
    </row>
    <row r="7" spans="1:4" ht="26.65" customHeight="1">
      <c r="B7" s="31" t="s">
        <v>129</v>
      </c>
      <c r="C7" s="31" t="s">
        <v>112</v>
      </c>
      <c r="D7" s="141"/>
    </row>
    <row r="8" spans="1:4" ht="20.65" customHeight="1">
      <c r="B8" s="142" t="s">
        <v>83</v>
      </c>
      <c r="C8" s="142"/>
      <c r="D8" s="32">
        <v>1032.22</v>
      </c>
    </row>
    <row r="9" spans="1:4" ht="19.899999999999999" customHeight="1">
      <c r="B9" s="33" t="s">
        <v>142</v>
      </c>
      <c r="C9" s="33" t="s">
        <v>143</v>
      </c>
      <c r="D9" s="34">
        <v>742.96</v>
      </c>
    </row>
    <row r="10" spans="1:4" ht="18.95" customHeight="1">
      <c r="B10" s="33" t="s">
        <v>58</v>
      </c>
      <c r="C10" s="33" t="s">
        <v>59</v>
      </c>
      <c r="D10" s="34">
        <v>514.22</v>
      </c>
    </row>
    <row r="11" spans="1:4" ht="18.95" customHeight="1">
      <c r="B11" s="33" t="s">
        <v>60</v>
      </c>
      <c r="C11" s="33" t="s">
        <v>61</v>
      </c>
      <c r="D11" s="34">
        <v>157.31</v>
      </c>
    </row>
    <row r="12" spans="1:4" ht="18.95" customHeight="1">
      <c r="B12" s="33" t="s">
        <v>62</v>
      </c>
      <c r="C12" s="33" t="s">
        <v>63</v>
      </c>
      <c r="D12" s="34">
        <v>61.28</v>
      </c>
    </row>
    <row r="13" spans="1:4" ht="18.95" customHeight="1">
      <c r="B13" s="33" t="s">
        <v>64</v>
      </c>
      <c r="C13" s="33" t="s">
        <v>65</v>
      </c>
      <c r="D13" s="34">
        <v>10.15</v>
      </c>
    </row>
    <row r="14" spans="1:4" ht="19.899999999999999" customHeight="1">
      <c r="B14" s="33" t="s">
        <v>144</v>
      </c>
      <c r="C14" s="33" t="s">
        <v>145</v>
      </c>
      <c r="D14" s="34">
        <v>198.64</v>
      </c>
    </row>
    <row r="15" spans="1:4" ht="18.95" customHeight="1">
      <c r="B15" s="33" t="s">
        <v>53</v>
      </c>
      <c r="C15" s="33" t="s">
        <v>54</v>
      </c>
      <c r="D15" s="34">
        <v>155.55000000000001</v>
      </c>
    </row>
    <row r="16" spans="1:4" ht="18.95" customHeight="1">
      <c r="B16" s="33" t="s">
        <v>66</v>
      </c>
      <c r="C16" s="33" t="s">
        <v>67</v>
      </c>
      <c r="D16" s="34">
        <v>1</v>
      </c>
    </row>
    <row r="17" spans="2:4" ht="18.95" customHeight="1">
      <c r="B17" s="33" t="s">
        <v>68</v>
      </c>
      <c r="C17" s="33" t="s">
        <v>69</v>
      </c>
      <c r="D17" s="34">
        <v>6.45</v>
      </c>
    </row>
    <row r="18" spans="2:4" ht="18.95" customHeight="1">
      <c r="B18" s="33" t="s">
        <v>70</v>
      </c>
      <c r="C18" s="33" t="s">
        <v>71</v>
      </c>
      <c r="D18" s="34">
        <v>10</v>
      </c>
    </row>
    <row r="19" spans="2:4" ht="18.95" customHeight="1">
      <c r="B19" s="33" t="s">
        <v>72</v>
      </c>
      <c r="C19" s="33" t="s">
        <v>73</v>
      </c>
      <c r="D19" s="34">
        <v>15</v>
      </c>
    </row>
    <row r="20" spans="2:4" ht="18.95" customHeight="1">
      <c r="B20" s="33" t="s">
        <v>55</v>
      </c>
      <c r="C20" s="33" t="s">
        <v>0</v>
      </c>
      <c r="D20" s="34">
        <v>10.64</v>
      </c>
    </row>
    <row r="21" spans="2:4" ht="19.899999999999999" customHeight="1">
      <c r="B21" s="33" t="s">
        <v>146</v>
      </c>
      <c r="C21" s="33" t="s">
        <v>138</v>
      </c>
      <c r="D21" s="34">
        <v>90.62</v>
      </c>
    </row>
    <row r="22" spans="2:4" ht="18.95" customHeight="1">
      <c r="B22" s="33" t="s">
        <v>56</v>
      </c>
      <c r="C22" s="33" t="s">
        <v>57</v>
      </c>
      <c r="D22" s="34">
        <v>90.62</v>
      </c>
    </row>
  </sheetData>
  <mergeCells count="5">
    <mergeCell ref="B3:D3"/>
    <mergeCell ref="B4:D4"/>
    <mergeCell ref="B6:C6"/>
    <mergeCell ref="D6:D7"/>
    <mergeCell ref="B8:C8"/>
  </mergeCells>
  <phoneticPr fontId="3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C22" sqref="C22"/>
    </sheetView>
  </sheetViews>
  <sheetFormatPr defaultColWidth="10" defaultRowHeight="13.5"/>
  <cols>
    <col min="1" max="1" width="0.375" customWidth="1"/>
    <col min="2" max="2" width="19.125" customWidth="1"/>
    <col min="3" max="3" width="20.25" customWidth="1"/>
    <col min="4" max="4" width="13.125" customWidth="1"/>
    <col min="5" max="5" width="16.25" customWidth="1"/>
    <col min="6" max="6" width="17.125" customWidth="1"/>
    <col min="7" max="7" width="16" customWidth="1"/>
  </cols>
  <sheetData>
    <row r="1" spans="1:7" ht="16.350000000000001" customHeight="1">
      <c r="A1" s="1"/>
      <c r="B1" s="1"/>
    </row>
    <row r="2" spans="1:7" ht="16.350000000000001" customHeight="1">
      <c r="B2" s="143" t="s">
        <v>257</v>
      </c>
      <c r="C2" s="143"/>
      <c r="D2" s="143"/>
      <c r="E2" s="143"/>
      <c r="F2" s="143"/>
      <c r="G2" s="143"/>
    </row>
    <row r="3" spans="1:7" ht="16.350000000000001" customHeight="1">
      <c r="B3" s="143"/>
      <c r="C3" s="143"/>
      <c r="D3" s="143"/>
      <c r="E3" s="143"/>
      <c r="F3" s="143"/>
      <c r="G3" s="143"/>
    </row>
    <row r="4" spans="1:7" ht="16.350000000000001" customHeight="1">
      <c r="B4" s="143"/>
      <c r="C4" s="143"/>
      <c r="D4" s="143"/>
      <c r="E4" s="143"/>
      <c r="F4" s="143"/>
      <c r="G4" s="143"/>
    </row>
    <row r="5" spans="1:7" ht="20.65" customHeight="1">
      <c r="G5" s="19" t="s">
        <v>78</v>
      </c>
    </row>
    <row r="6" spans="1:7" ht="38.85" customHeight="1">
      <c r="B6" s="144" t="s">
        <v>110</v>
      </c>
      <c r="C6" s="144"/>
      <c r="D6" s="144"/>
      <c r="E6" s="144"/>
      <c r="F6" s="144"/>
      <c r="G6" s="144"/>
    </row>
    <row r="7" spans="1:7" ht="36.200000000000003" customHeight="1">
      <c r="B7" s="144" t="s">
        <v>83</v>
      </c>
      <c r="C7" s="144" t="s">
        <v>147</v>
      </c>
      <c r="D7" s="144" t="s">
        <v>148</v>
      </c>
      <c r="E7" s="144"/>
      <c r="F7" s="144"/>
      <c r="G7" s="144" t="s">
        <v>149</v>
      </c>
    </row>
    <row r="8" spans="1:7" ht="36.200000000000003" customHeight="1">
      <c r="B8" s="144"/>
      <c r="C8" s="144"/>
      <c r="D8" s="20" t="s">
        <v>113</v>
      </c>
      <c r="E8" s="20" t="s">
        <v>150</v>
      </c>
      <c r="F8" s="20" t="s">
        <v>151</v>
      </c>
      <c r="G8" s="144"/>
    </row>
    <row r="9" spans="1:7" ht="25.9" customHeight="1">
      <c r="B9" s="128">
        <v>25</v>
      </c>
      <c r="C9" s="35"/>
      <c r="D9" s="35">
        <v>15</v>
      </c>
      <c r="E9" s="35"/>
      <c r="F9" s="35">
        <v>15</v>
      </c>
      <c r="G9" s="35">
        <v>10</v>
      </c>
    </row>
  </sheetData>
  <mergeCells count="6">
    <mergeCell ref="B2:G4"/>
    <mergeCell ref="B6:G6"/>
    <mergeCell ref="B7:B8"/>
    <mergeCell ref="C7:C8"/>
    <mergeCell ref="D7:F7"/>
    <mergeCell ref="G7:G8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9" sqref="D9:F9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6"/>
      <c r="C1" s="26"/>
      <c r="D1" s="26"/>
      <c r="E1" s="26"/>
      <c r="F1" s="26"/>
    </row>
    <row r="2" spans="1:6" ht="16.350000000000001" customHeight="1"/>
    <row r="3" spans="1:6" ht="24.95" customHeight="1">
      <c r="B3" s="136" t="s">
        <v>258</v>
      </c>
      <c r="C3" s="136"/>
      <c r="D3" s="136"/>
      <c r="E3" s="136"/>
      <c r="F3" s="136"/>
    </row>
    <row r="4" spans="1:6" ht="26.65" customHeight="1">
      <c r="B4" s="136"/>
      <c r="C4" s="136"/>
      <c r="D4" s="136"/>
      <c r="E4" s="136"/>
      <c r="F4" s="136"/>
    </row>
    <row r="5" spans="1:6" ht="16.350000000000001" customHeight="1">
      <c r="B5" s="26"/>
      <c r="C5" s="26"/>
      <c r="D5" s="26"/>
      <c r="E5" s="26"/>
      <c r="F5" s="26"/>
    </row>
    <row r="6" spans="1:6" ht="21.6" customHeight="1">
      <c r="B6" s="26"/>
      <c r="C6" s="26"/>
      <c r="D6" s="26"/>
      <c r="E6" s="26"/>
      <c r="F6" s="19" t="s">
        <v>78</v>
      </c>
    </row>
    <row r="7" spans="1:6" ht="33.6" customHeight="1">
      <c r="B7" s="138" t="s">
        <v>111</v>
      </c>
      <c r="C7" s="138" t="s">
        <v>112</v>
      </c>
      <c r="D7" s="138" t="s">
        <v>152</v>
      </c>
      <c r="E7" s="138"/>
      <c r="F7" s="138"/>
    </row>
    <row r="8" spans="1:6" ht="31.15" customHeight="1">
      <c r="B8" s="138"/>
      <c r="C8" s="138"/>
      <c r="D8" s="27" t="s">
        <v>130</v>
      </c>
      <c r="E8" s="27" t="s">
        <v>114</v>
      </c>
      <c r="F8" s="27" t="s">
        <v>115</v>
      </c>
    </row>
    <row r="9" spans="1:6" s="58" customFormat="1" ht="20.65" customHeight="1">
      <c r="B9" s="145" t="s">
        <v>83</v>
      </c>
      <c r="C9" s="145"/>
      <c r="D9" s="129">
        <v>60</v>
      </c>
      <c r="E9" s="82"/>
      <c r="F9" s="129">
        <v>60</v>
      </c>
    </row>
    <row r="10" spans="1:6" s="58" customFormat="1" ht="16.350000000000001" customHeight="1">
      <c r="B10" s="74">
        <v>229</v>
      </c>
      <c r="C10" s="79" t="s">
        <v>273</v>
      </c>
      <c r="D10" s="81">
        <v>60</v>
      </c>
      <c r="E10" s="83"/>
      <c r="F10" s="81">
        <v>60</v>
      </c>
    </row>
    <row r="11" spans="1:6" s="58" customFormat="1" ht="16.350000000000001" customHeight="1">
      <c r="B11" s="77" t="s">
        <v>276</v>
      </c>
      <c r="C11" s="79" t="s">
        <v>274</v>
      </c>
      <c r="D11" s="81">
        <v>60</v>
      </c>
      <c r="E11" s="83"/>
      <c r="F11" s="81">
        <v>60</v>
      </c>
    </row>
    <row r="12" spans="1:6" s="58" customFormat="1" ht="16.350000000000001" customHeight="1">
      <c r="B12" s="77" t="s">
        <v>277</v>
      </c>
      <c r="C12" s="79" t="s">
        <v>275</v>
      </c>
      <c r="D12" s="81">
        <v>60</v>
      </c>
      <c r="E12" s="83"/>
      <c r="F12" s="81">
        <v>60</v>
      </c>
    </row>
  </sheetData>
  <mergeCells count="5">
    <mergeCell ref="B3:F4"/>
    <mergeCell ref="B7:B8"/>
    <mergeCell ref="C7:C8"/>
    <mergeCell ref="D7:F7"/>
    <mergeCell ref="B9:C9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9" sqref="F9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7"/>
    </row>
    <row r="2" spans="1:6" ht="16.350000000000001" customHeight="1"/>
    <row r="3" spans="1:6" ht="16.350000000000001" customHeight="1">
      <c r="C3" s="143" t="s">
        <v>259</v>
      </c>
      <c r="D3" s="143"/>
      <c r="E3" s="143"/>
      <c r="F3" s="143"/>
    </row>
    <row r="4" spans="1:6" ht="16.350000000000001" customHeight="1">
      <c r="C4" s="143"/>
      <c r="D4" s="143"/>
      <c r="E4" s="143"/>
      <c r="F4" s="143"/>
    </row>
    <row r="5" spans="1:6" ht="16.350000000000001" customHeight="1"/>
    <row r="6" spans="1:6" ht="23.25" customHeight="1">
      <c r="F6" s="8" t="s">
        <v>78</v>
      </c>
    </row>
    <row r="7" spans="1:6" ht="34.5" customHeight="1">
      <c r="C7" s="146" t="s">
        <v>79</v>
      </c>
      <c r="D7" s="146"/>
      <c r="E7" s="146" t="s">
        <v>80</v>
      </c>
      <c r="F7" s="146"/>
    </row>
    <row r="8" spans="1:6" ht="32.85" customHeight="1">
      <c r="C8" s="10" t="s">
        <v>81</v>
      </c>
      <c r="D8" s="10" t="s">
        <v>82</v>
      </c>
      <c r="E8" s="10" t="s">
        <v>81</v>
      </c>
      <c r="F8" s="10" t="s">
        <v>82</v>
      </c>
    </row>
    <row r="9" spans="1:6" s="58" customFormat="1" ht="24.95" customHeight="1">
      <c r="C9" s="84" t="s">
        <v>83</v>
      </c>
      <c r="D9" s="130">
        <v>6432.94</v>
      </c>
      <c r="E9" s="84" t="s">
        <v>83</v>
      </c>
      <c r="F9" s="61">
        <v>6432.94</v>
      </c>
    </row>
    <row r="10" spans="1:6" s="58" customFormat="1" ht="20.65" customHeight="1">
      <c r="B10" s="85" t="s">
        <v>153</v>
      </c>
      <c r="C10" s="86" t="s">
        <v>89</v>
      </c>
      <c r="D10" s="87">
        <v>6372.94</v>
      </c>
      <c r="E10" s="86" t="s">
        <v>90</v>
      </c>
      <c r="F10" s="88">
        <v>2286.4699999999998</v>
      </c>
    </row>
    <row r="11" spans="1:6" s="58" customFormat="1" ht="20.65" customHeight="1">
      <c r="B11" s="85"/>
      <c r="C11" s="86" t="s">
        <v>91</v>
      </c>
      <c r="D11" s="87">
        <v>60</v>
      </c>
      <c r="E11" s="86" t="s">
        <v>92</v>
      </c>
      <c r="F11" s="89">
        <v>4.5599999999999996</v>
      </c>
    </row>
    <row r="12" spans="1:6" s="58" customFormat="1" ht="20.65" customHeight="1">
      <c r="B12" s="85"/>
      <c r="C12" s="86" t="s">
        <v>93</v>
      </c>
      <c r="D12" s="87"/>
      <c r="E12" s="86" t="s">
        <v>265</v>
      </c>
      <c r="F12" s="90">
        <v>1.73</v>
      </c>
    </row>
    <row r="13" spans="1:6" s="58" customFormat="1" ht="20.65" customHeight="1">
      <c r="B13" s="85"/>
      <c r="C13" s="86" t="s">
        <v>154</v>
      </c>
      <c r="D13" s="87"/>
      <c r="E13" s="86" t="s">
        <v>94</v>
      </c>
      <c r="F13" s="91">
        <v>29.19</v>
      </c>
    </row>
    <row r="14" spans="1:6" s="58" customFormat="1" ht="20.65" customHeight="1">
      <c r="B14" s="85"/>
      <c r="C14" s="86" t="s">
        <v>155</v>
      </c>
      <c r="D14" s="87"/>
      <c r="E14" s="86" t="s">
        <v>95</v>
      </c>
      <c r="F14" s="88">
        <v>2353.88</v>
      </c>
    </row>
    <row r="15" spans="1:6" s="58" customFormat="1" ht="20.65" customHeight="1">
      <c r="B15" s="85"/>
      <c r="C15" s="86" t="s">
        <v>156</v>
      </c>
      <c r="D15" s="87"/>
      <c r="E15" s="86" t="s">
        <v>96</v>
      </c>
      <c r="F15" s="88">
        <v>270.94</v>
      </c>
    </row>
    <row r="16" spans="1:6" s="58" customFormat="1" ht="20.65" customHeight="1">
      <c r="B16" s="85"/>
      <c r="C16" s="86" t="s">
        <v>157</v>
      </c>
      <c r="D16" s="87"/>
      <c r="E16" s="86" t="s">
        <v>97</v>
      </c>
      <c r="F16" s="88">
        <v>1008.88</v>
      </c>
    </row>
    <row r="17" spans="2:6" s="58" customFormat="1" ht="20.65" customHeight="1">
      <c r="B17" s="85"/>
      <c r="C17" s="86" t="s">
        <v>158</v>
      </c>
      <c r="D17" s="87"/>
      <c r="E17" s="86" t="s">
        <v>98</v>
      </c>
      <c r="F17" s="88">
        <v>341.73</v>
      </c>
    </row>
    <row r="18" spans="2:6" s="58" customFormat="1" ht="20.65" customHeight="1">
      <c r="B18" s="85"/>
      <c r="C18" s="86" t="s">
        <v>159</v>
      </c>
      <c r="D18" s="87"/>
      <c r="E18" s="86" t="s">
        <v>266</v>
      </c>
      <c r="F18" s="88">
        <v>0.06</v>
      </c>
    </row>
    <row r="19" spans="2:6" s="58" customFormat="1" ht="20.65" customHeight="1">
      <c r="B19" s="85"/>
      <c r="C19" s="86"/>
      <c r="D19" s="87"/>
      <c r="E19" s="86" t="s">
        <v>99</v>
      </c>
      <c r="F19" s="88">
        <v>0.2</v>
      </c>
    </row>
    <row r="20" spans="2:6" s="58" customFormat="1" ht="15.75">
      <c r="C20" s="92"/>
      <c r="D20" s="92"/>
      <c r="E20" s="86" t="s">
        <v>100</v>
      </c>
      <c r="F20" s="88">
        <v>65.3</v>
      </c>
    </row>
    <row r="21" spans="2:6" s="58" customFormat="1" ht="15.75">
      <c r="C21" s="93"/>
      <c r="D21" s="93"/>
      <c r="E21" s="94" t="s">
        <v>101</v>
      </c>
      <c r="F21" s="89">
        <v>10</v>
      </c>
    </row>
    <row r="22" spans="2:6" s="58" customFormat="1" ht="15.75">
      <c r="C22" s="92"/>
      <c r="D22" s="92"/>
      <c r="E22" s="86" t="s">
        <v>273</v>
      </c>
      <c r="F22" s="95">
        <v>60</v>
      </c>
    </row>
    <row r="23" spans="2:6" s="58" customFormat="1"/>
  </sheetData>
  <mergeCells count="3">
    <mergeCell ref="C3:F4"/>
    <mergeCell ref="C7:D7"/>
    <mergeCell ref="E7:F7"/>
  </mergeCells>
  <phoneticPr fontId="3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9"/>
  <sheetViews>
    <sheetView workbookViewId="0">
      <selection activeCell="E9" sqref="E9:F9"/>
    </sheetView>
  </sheetViews>
  <sheetFormatPr defaultColWidth="10" defaultRowHeight="13.5"/>
  <cols>
    <col min="1" max="1" width="0.375" customWidth="1"/>
    <col min="2" max="2" width="10" style="58" customWidth="1"/>
    <col min="3" max="3" width="30" style="58" customWidth="1"/>
    <col min="4" max="4" width="11.5" style="58" customWidth="1"/>
    <col min="5" max="5" width="9.75" style="58" customWidth="1"/>
    <col min="6" max="6" width="10.625" style="58" customWidth="1"/>
    <col min="7" max="7" width="11.125" style="58" customWidth="1"/>
    <col min="8" max="8" width="10.625" style="58" customWidth="1"/>
    <col min="9" max="9" width="10.875" style="58" customWidth="1"/>
    <col min="10" max="10" width="10.75" style="58" customWidth="1"/>
    <col min="11" max="11" width="10.5" style="58" customWidth="1"/>
    <col min="12" max="12" width="11.375" customWidth="1"/>
    <col min="13" max="13" width="11.5" customWidth="1"/>
  </cols>
  <sheetData>
    <row r="1" spans="1:13" ht="16.350000000000001" customHeight="1">
      <c r="A1" s="1"/>
      <c r="B1" s="68"/>
    </row>
    <row r="2" spans="1:13" ht="16.350000000000001" customHeight="1"/>
    <row r="3" spans="1:13" ht="16.350000000000001" customHeight="1">
      <c r="B3" s="148" t="s">
        <v>260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16.350000000000001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16.350000000000001" customHeight="1"/>
    <row r="6" spans="1:13" ht="22.35" customHeight="1">
      <c r="M6" s="19" t="s">
        <v>78</v>
      </c>
    </row>
    <row r="7" spans="1:13" ht="36.200000000000003" customHeight="1">
      <c r="B7" s="149" t="s">
        <v>160</v>
      </c>
      <c r="C7" s="149"/>
      <c r="D7" s="149" t="s">
        <v>130</v>
      </c>
      <c r="E7" s="150" t="s">
        <v>161</v>
      </c>
      <c r="F7" s="150" t="s">
        <v>162</v>
      </c>
      <c r="G7" s="150" t="s">
        <v>163</v>
      </c>
      <c r="H7" s="150" t="s">
        <v>164</v>
      </c>
      <c r="I7" s="150" t="s">
        <v>165</v>
      </c>
      <c r="J7" s="150" t="s">
        <v>166</v>
      </c>
      <c r="K7" s="150" t="s">
        <v>167</v>
      </c>
      <c r="L7" s="151" t="s">
        <v>168</v>
      </c>
      <c r="M7" s="151" t="s">
        <v>169</v>
      </c>
    </row>
    <row r="8" spans="1:13" ht="30.2" customHeight="1">
      <c r="B8" s="96" t="s">
        <v>129</v>
      </c>
      <c r="C8" s="96" t="s">
        <v>112</v>
      </c>
      <c r="D8" s="149"/>
      <c r="E8" s="150"/>
      <c r="F8" s="150"/>
      <c r="G8" s="150"/>
      <c r="H8" s="150"/>
      <c r="I8" s="150"/>
      <c r="J8" s="150"/>
      <c r="K8" s="150"/>
      <c r="L8" s="151"/>
      <c r="M8" s="151"/>
    </row>
    <row r="9" spans="1:13" ht="20.65" customHeight="1">
      <c r="B9" s="147" t="s">
        <v>83</v>
      </c>
      <c r="C9" s="147"/>
      <c r="D9" s="97">
        <v>6432.94</v>
      </c>
      <c r="E9" s="97">
        <v>6372.94</v>
      </c>
      <c r="F9" s="97">
        <v>60</v>
      </c>
      <c r="G9" s="97"/>
      <c r="H9" s="97"/>
      <c r="I9" s="97"/>
      <c r="J9" s="97"/>
      <c r="K9" s="97"/>
      <c r="L9" s="37"/>
      <c r="M9" s="37"/>
    </row>
    <row r="10" spans="1:13" ht="20.65" customHeight="1">
      <c r="B10" s="98" t="s">
        <v>116</v>
      </c>
      <c r="C10" s="99" t="s">
        <v>90</v>
      </c>
      <c r="D10" s="100">
        <v>2286.4699999999998</v>
      </c>
      <c r="E10" s="100">
        <v>2286.4699999999998</v>
      </c>
      <c r="F10" s="100"/>
      <c r="G10" s="100"/>
      <c r="H10" s="100"/>
      <c r="I10" s="100"/>
      <c r="J10" s="100"/>
      <c r="K10" s="100"/>
      <c r="L10" s="38"/>
      <c r="M10" s="38"/>
    </row>
    <row r="11" spans="1:13" ht="18.2" customHeight="1">
      <c r="B11" s="101" t="s">
        <v>285</v>
      </c>
      <c r="C11" s="102" t="s">
        <v>286</v>
      </c>
      <c r="D11" s="100">
        <v>29.72</v>
      </c>
      <c r="E11" s="100">
        <v>29.72</v>
      </c>
      <c r="F11" s="100"/>
      <c r="G11" s="100"/>
      <c r="H11" s="100"/>
      <c r="I11" s="100"/>
      <c r="J11" s="100"/>
      <c r="K11" s="100"/>
      <c r="L11" s="38"/>
      <c r="M11" s="38"/>
    </row>
    <row r="12" spans="1:13" ht="19.899999999999999" customHeight="1">
      <c r="B12" s="101" t="s">
        <v>287</v>
      </c>
      <c r="C12" s="102" t="s">
        <v>288</v>
      </c>
      <c r="D12" s="100">
        <v>29.72</v>
      </c>
      <c r="E12" s="100">
        <v>29.72</v>
      </c>
      <c r="F12" s="100"/>
      <c r="G12" s="100"/>
      <c r="H12" s="100"/>
      <c r="I12" s="100"/>
      <c r="J12" s="100"/>
      <c r="K12" s="100"/>
      <c r="L12" s="38"/>
      <c r="M12" s="38"/>
    </row>
    <row r="13" spans="1:13" ht="18.2" customHeight="1">
      <c r="B13" s="101" t="s">
        <v>289</v>
      </c>
      <c r="C13" s="102" t="s">
        <v>290</v>
      </c>
      <c r="D13" s="100">
        <v>2144.71</v>
      </c>
      <c r="E13" s="100">
        <v>2144.71</v>
      </c>
      <c r="F13" s="100"/>
      <c r="G13" s="100"/>
      <c r="H13" s="100"/>
      <c r="I13" s="100"/>
      <c r="J13" s="100"/>
      <c r="K13" s="100"/>
      <c r="L13" s="38"/>
      <c r="M13" s="38"/>
    </row>
    <row r="14" spans="1:13" ht="19.899999999999999" customHeight="1">
      <c r="B14" s="101" t="s">
        <v>291</v>
      </c>
      <c r="C14" s="102" t="s">
        <v>292</v>
      </c>
      <c r="D14" s="100">
        <v>718.99</v>
      </c>
      <c r="E14" s="100">
        <v>718.99</v>
      </c>
      <c r="F14" s="100"/>
      <c r="G14" s="100"/>
      <c r="H14" s="100"/>
      <c r="I14" s="100"/>
      <c r="J14" s="100"/>
      <c r="K14" s="100"/>
      <c r="L14" s="38"/>
      <c r="M14" s="38"/>
    </row>
    <row r="15" spans="1:13" ht="19.899999999999999" customHeight="1">
      <c r="B15" s="101" t="s">
        <v>293</v>
      </c>
      <c r="C15" s="102" t="s">
        <v>294</v>
      </c>
      <c r="D15" s="100">
        <v>0.2</v>
      </c>
      <c r="E15" s="100">
        <v>0.2</v>
      </c>
      <c r="F15" s="100"/>
      <c r="G15" s="100"/>
      <c r="H15" s="100"/>
      <c r="I15" s="100"/>
      <c r="J15" s="100"/>
      <c r="K15" s="100"/>
      <c r="L15" s="38"/>
      <c r="M15" s="38"/>
    </row>
    <row r="16" spans="1:13" ht="19.899999999999999" customHeight="1">
      <c r="B16" s="101" t="s">
        <v>295</v>
      </c>
      <c r="C16" s="102" t="s">
        <v>296</v>
      </c>
      <c r="D16" s="100">
        <v>1425.52</v>
      </c>
      <c r="E16" s="100">
        <v>1425.52</v>
      </c>
      <c r="F16" s="100"/>
      <c r="G16" s="100"/>
      <c r="H16" s="100"/>
      <c r="I16" s="100"/>
      <c r="J16" s="100"/>
      <c r="K16" s="100"/>
      <c r="L16" s="38"/>
      <c r="M16" s="38"/>
    </row>
    <row r="17" spans="2:13" ht="18.2" customHeight="1">
      <c r="B17" s="101" t="s">
        <v>301</v>
      </c>
      <c r="C17" s="102" t="s">
        <v>302</v>
      </c>
      <c r="D17" s="100">
        <v>0.2</v>
      </c>
      <c r="E17" s="100">
        <v>0.2</v>
      </c>
      <c r="F17" s="100"/>
      <c r="G17" s="100"/>
      <c r="H17" s="100"/>
      <c r="I17" s="100"/>
      <c r="J17" s="100"/>
      <c r="K17" s="100"/>
      <c r="L17" s="38"/>
      <c r="M17" s="38"/>
    </row>
    <row r="18" spans="2:13" ht="19.899999999999999" customHeight="1">
      <c r="B18" s="101" t="s">
        <v>303</v>
      </c>
      <c r="C18" s="102" t="s">
        <v>304</v>
      </c>
      <c r="D18" s="100">
        <v>0.2</v>
      </c>
      <c r="E18" s="100">
        <v>0.2</v>
      </c>
      <c r="F18" s="100"/>
      <c r="G18" s="100"/>
      <c r="H18" s="100"/>
      <c r="I18" s="100"/>
      <c r="J18" s="100"/>
      <c r="K18" s="100"/>
      <c r="L18" s="38"/>
      <c r="M18" s="38"/>
    </row>
    <row r="19" spans="2:13" ht="18.2" customHeight="1">
      <c r="B19" s="101" t="s">
        <v>309</v>
      </c>
      <c r="C19" s="102" t="s">
        <v>310</v>
      </c>
      <c r="D19" s="100">
        <v>111.85</v>
      </c>
      <c r="E19" s="100">
        <v>111.85</v>
      </c>
      <c r="F19" s="100"/>
      <c r="G19" s="100"/>
      <c r="H19" s="100"/>
      <c r="I19" s="100"/>
      <c r="J19" s="100"/>
      <c r="K19" s="100"/>
      <c r="L19" s="38"/>
      <c r="M19" s="38"/>
    </row>
    <row r="20" spans="2:13" ht="19.899999999999999" customHeight="1">
      <c r="B20" s="101" t="s">
        <v>311</v>
      </c>
      <c r="C20" s="102" t="s">
        <v>312</v>
      </c>
      <c r="D20" s="100">
        <v>111.85</v>
      </c>
      <c r="E20" s="100">
        <v>111.85</v>
      </c>
      <c r="F20" s="100"/>
      <c r="G20" s="100"/>
      <c r="H20" s="100"/>
      <c r="I20" s="100"/>
      <c r="J20" s="100"/>
      <c r="K20" s="100"/>
      <c r="L20" s="38"/>
      <c r="M20" s="38"/>
    </row>
    <row r="21" spans="2:13" ht="20.65" customHeight="1">
      <c r="B21" s="98" t="s">
        <v>117</v>
      </c>
      <c r="C21" s="99" t="s">
        <v>92</v>
      </c>
      <c r="D21" s="100">
        <v>4.5599999999999996</v>
      </c>
      <c r="E21" s="100">
        <v>4.5599999999999996</v>
      </c>
      <c r="F21" s="100"/>
      <c r="G21" s="100"/>
      <c r="H21" s="100"/>
      <c r="I21" s="100"/>
      <c r="J21" s="100"/>
      <c r="K21" s="100"/>
      <c r="L21" s="38"/>
      <c r="M21" s="38"/>
    </row>
    <row r="22" spans="2:13" ht="18.2" customHeight="1">
      <c r="B22" s="101" t="s">
        <v>313</v>
      </c>
      <c r="C22" s="102" t="s">
        <v>314</v>
      </c>
      <c r="D22" s="100">
        <v>0.2</v>
      </c>
      <c r="E22" s="100">
        <v>0.2</v>
      </c>
      <c r="F22" s="100"/>
      <c r="G22" s="100"/>
      <c r="H22" s="100"/>
      <c r="I22" s="100"/>
      <c r="J22" s="100"/>
      <c r="K22" s="100"/>
      <c r="L22" s="38"/>
      <c r="M22" s="38"/>
    </row>
    <row r="23" spans="2:13" ht="19.899999999999999" customHeight="1">
      <c r="B23" s="101" t="s">
        <v>315</v>
      </c>
      <c r="C23" s="102" t="s">
        <v>316</v>
      </c>
      <c r="D23" s="100">
        <v>0.2</v>
      </c>
      <c r="E23" s="100">
        <v>0.2</v>
      </c>
      <c r="F23" s="100"/>
      <c r="G23" s="100"/>
      <c r="H23" s="100"/>
      <c r="I23" s="100"/>
      <c r="J23" s="100"/>
      <c r="K23" s="100"/>
      <c r="L23" s="38"/>
      <c r="M23" s="38"/>
    </row>
    <row r="24" spans="2:13" ht="18.2" customHeight="1">
      <c r="B24" s="101" t="s">
        <v>317</v>
      </c>
      <c r="C24" s="102" t="s">
        <v>318</v>
      </c>
      <c r="D24" s="100">
        <v>4.3600000000000003</v>
      </c>
      <c r="E24" s="100">
        <v>4.3600000000000003</v>
      </c>
      <c r="F24" s="100"/>
      <c r="G24" s="100"/>
      <c r="H24" s="100"/>
      <c r="I24" s="100"/>
      <c r="J24" s="100"/>
      <c r="K24" s="100"/>
      <c r="L24" s="38"/>
      <c r="M24" s="38"/>
    </row>
    <row r="25" spans="2:13" ht="19.899999999999999" customHeight="1">
      <c r="B25" s="101" t="s">
        <v>319</v>
      </c>
      <c r="C25" s="102" t="s">
        <v>320</v>
      </c>
      <c r="D25" s="100">
        <v>4.3600000000000003</v>
      </c>
      <c r="E25" s="100">
        <v>4.3600000000000003</v>
      </c>
      <c r="F25" s="100"/>
      <c r="G25" s="100"/>
      <c r="H25" s="100"/>
      <c r="I25" s="100"/>
      <c r="J25" s="100"/>
      <c r="K25" s="100"/>
      <c r="L25" s="38"/>
      <c r="M25" s="38"/>
    </row>
    <row r="26" spans="2:13" ht="19.899999999999999" customHeight="1">
      <c r="B26" s="103">
        <v>206</v>
      </c>
      <c r="C26" s="102" t="s">
        <v>321</v>
      </c>
      <c r="D26" s="104">
        <v>1.73</v>
      </c>
      <c r="E26" s="104">
        <v>1.73</v>
      </c>
      <c r="F26" s="100"/>
      <c r="G26" s="100"/>
      <c r="H26" s="100"/>
      <c r="I26" s="100"/>
      <c r="J26" s="100"/>
      <c r="K26" s="100"/>
      <c r="L26" s="38"/>
      <c r="M26" s="38"/>
    </row>
    <row r="27" spans="2:13" ht="19.899999999999999" customHeight="1">
      <c r="B27" s="103" t="s">
        <v>322</v>
      </c>
      <c r="C27" s="102" t="s">
        <v>323</v>
      </c>
      <c r="D27" s="104">
        <v>1.73</v>
      </c>
      <c r="E27" s="104">
        <v>1.73</v>
      </c>
      <c r="F27" s="100"/>
      <c r="G27" s="100"/>
      <c r="H27" s="100"/>
      <c r="I27" s="100"/>
      <c r="J27" s="100"/>
      <c r="K27" s="100"/>
      <c r="L27" s="38"/>
      <c r="M27" s="38"/>
    </row>
    <row r="28" spans="2:13" ht="19.899999999999999" customHeight="1">
      <c r="B28" s="103" t="s">
        <v>324</v>
      </c>
      <c r="C28" s="102" t="s">
        <v>325</v>
      </c>
      <c r="D28" s="104">
        <v>1.73</v>
      </c>
      <c r="E28" s="104">
        <v>1.73</v>
      </c>
      <c r="F28" s="100"/>
      <c r="G28" s="100"/>
      <c r="H28" s="100"/>
      <c r="I28" s="100"/>
      <c r="J28" s="100"/>
      <c r="K28" s="100"/>
      <c r="L28" s="38"/>
      <c r="M28" s="38"/>
    </row>
    <row r="29" spans="2:13" ht="20.65" customHeight="1">
      <c r="B29" s="98" t="s">
        <v>118</v>
      </c>
      <c r="C29" s="99" t="s">
        <v>94</v>
      </c>
      <c r="D29" s="100">
        <v>29.19</v>
      </c>
      <c r="E29" s="100">
        <v>29.19</v>
      </c>
      <c r="F29" s="100"/>
      <c r="G29" s="100"/>
      <c r="H29" s="100"/>
      <c r="I29" s="100"/>
      <c r="J29" s="100"/>
      <c r="K29" s="100"/>
      <c r="L29" s="38"/>
      <c r="M29" s="38"/>
    </row>
    <row r="30" spans="2:13" ht="18.2" customHeight="1">
      <c r="B30" s="101" t="s">
        <v>326</v>
      </c>
      <c r="C30" s="102" t="s">
        <v>327</v>
      </c>
      <c r="D30" s="100">
        <v>29.19</v>
      </c>
      <c r="E30" s="100">
        <v>29.19</v>
      </c>
      <c r="F30" s="100"/>
      <c r="G30" s="100"/>
      <c r="H30" s="100"/>
      <c r="I30" s="100"/>
      <c r="J30" s="100"/>
      <c r="K30" s="100"/>
      <c r="L30" s="38"/>
      <c r="M30" s="38"/>
    </row>
    <row r="31" spans="2:13" ht="19.899999999999999" customHeight="1">
      <c r="B31" s="101" t="s">
        <v>328</v>
      </c>
      <c r="C31" s="102" t="s">
        <v>329</v>
      </c>
      <c r="D31" s="100">
        <v>29.19</v>
      </c>
      <c r="E31" s="100">
        <v>29.19</v>
      </c>
      <c r="F31" s="100"/>
      <c r="G31" s="100"/>
      <c r="H31" s="100"/>
      <c r="I31" s="100"/>
      <c r="J31" s="100"/>
      <c r="K31" s="100"/>
      <c r="L31" s="38"/>
      <c r="M31" s="38"/>
    </row>
    <row r="32" spans="2:13" ht="20.65" customHeight="1">
      <c r="B32" s="98" t="s">
        <v>119</v>
      </c>
      <c r="C32" s="99" t="s">
        <v>95</v>
      </c>
      <c r="D32" s="104">
        <v>2353.87</v>
      </c>
      <c r="E32" s="104">
        <v>2353.87</v>
      </c>
      <c r="F32" s="100"/>
      <c r="G32" s="100"/>
      <c r="H32" s="100"/>
      <c r="I32" s="100"/>
      <c r="J32" s="100"/>
      <c r="K32" s="100"/>
      <c r="L32" s="38"/>
      <c r="M32" s="38"/>
    </row>
    <row r="33" spans="2:13" ht="18.2" customHeight="1">
      <c r="B33" s="101" t="s">
        <v>332</v>
      </c>
      <c r="C33" s="102" t="s">
        <v>333</v>
      </c>
      <c r="D33" s="100">
        <v>1347.93</v>
      </c>
      <c r="E33" s="100">
        <v>1347.93</v>
      </c>
      <c r="F33" s="100"/>
      <c r="G33" s="100"/>
      <c r="H33" s="100"/>
      <c r="I33" s="100"/>
      <c r="J33" s="100"/>
      <c r="K33" s="100"/>
      <c r="L33" s="38"/>
      <c r="M33" s="38"/>
    </row>
    <row r="34" spans="2:13" ht="19.899999999999999" customHeight="1">
      <c r="B34" s="101" t="s">
        <v>334</v>
      </c>
      <c r="C34" s="102" t="s">
        <v>335</v>
      </c>
      <c r="D34" s="100">
        <v>1347.93</v>
      </c>
      <c r="E34" s="100">
        <v>1347.93</v>
      </c>
      <c r="F34" s="100"/>
      <c r="G34" s="100"/>
      <c r="H34" s="100"/>
      <c r="I34" s="100"/>
      <c r="J34" s="100"/>
      <c r="K34" s="100"/>
      <c r="L34" s="38"/>
      <c r="M34" s="38"/>
    </row>
    <row r="35" spans="2:13" ht="18.2" customHeight="1">
      <c r="B35" s="101" t="s">
        <v>336</v>
      </c>
      <c r="C35" s="102" t="s">
        <v>337</v>
      </c>
      <c r="D35" s="100">
        <v>194.46</v>
      </c>
      <c r="E35" s="100">
        <v>194.46</v>
      </c>
      <c r="F35" s="100"/>
      <c r="G35" s="100"/>
      <c r="H35" s="100"/>
      <c r="I35" s="100"/>
      <c r="J35" s="100"/>
      <c r="K35" s="100"/>
      <c r="L35" s="38"/>
      <c r="M35" s="38"/>
    </row>
    <row r="36" spans="2:13" ht="19.899999999999999" customHeight="1">
      <c r="B36" s="101" t="s">
        <v>338</v>
      </c>
      <c r="C36" s="102" t="s">
        <v>339</v>
      </c>
      <c r="D36" s="100">
        <v>71.22</v>
      </c>
      <c r="E36" s="100">
        <v>71.22</v>
      </c>
      <c r="F36" s="100"/>
      <c r="G36" s="100"/>
      <c r="H36" s="100"/>
      <c r="I36" s="100"/>
      <c r="J36" s="100"/>
      <c r="K36" s="100"/>
      <c r="L36" s="38"/>
      <c r="M36" s="38"/>
    </row>
    <row r="37" spans="2:13" ht="19.899999999999999" customHeight="1">
      <c r="B37" s="101" t="s">
        <v>340</v>
      </c>
      <c r="C37" s="102" t="s">
        <v>341</v>
      </c>
      <c r="D37" s="100">
        <v>35.61</v>
      </c>
      <c r="E37" s="100">
        <v>35.61</v>
      </c>
      <c r="F37" s="100"/>
      <c r="G37" s="100"/>
      <c r="H37" s="100"/>
      <c r="I37" s="100"/>
      <c r="J37" s="100"/>
      <c r="K37" s="100"/>
      <c r="L37" s="38"/>
      <c r="M37" s="38"/>
    </row>
    <row r="38" spans="2:13" ht="19.899999999999999" customHeight="1">
      <c r="B38" s="101" t="s">
        <v>342</v>
      </c>
      <c r="C38" s="102" t="s">
        <v>343</v>
      </c>
      <c r="D38" s="100">
        <v>87.64</v>
      </c>
      <c r="E38" s="100">
        <v>87.64</v>
      </c>
      <c r="F38" s="100"/>
      <c r="G38" s="100"/>
      <c r="H38" s="100"/>
      <c r="I38" s="100"/>
      <c r="J38" s="100"/>
      <c r="K38" s="100"/>
      <c r="L38" s="38"/>
      <c r="M38" s="38"/>
    </row>
    <row r="39" spans="2:13" ht="18.2" customHeight="1">
      <c r="B39" s="101" t="s">
        <v>344</v>
      </c>
      <c r="C39" s="102" t="s">
        <v>345</v>
      </c>
      <c r="D39" s="104">
        <v>416.22</v>
      </c>
      <c r="E39" s="104">
        <v>416.22</v>
      </c>
      <c r="F39" s="100"/>
      <c r="G39" s="100"/>
      <c r="H39" s="100"/>
      <c r="I39" s="100"/>
      <c r="J39" s="100"/>
      <c r="K39" s="100"/>
      <c r="L39" s="38"/>
      <c r="M39" s="38"/>
    </row>
    <row r="40" spans="2:13" ht="19.899999999999999" customHeight="1">
      <c r="B40" s="101" t="s">
        <v>348</v>
      </c>
      <c r="C40" s="102" t="s">
        <v>349</v>
      </c>
      <c r="D40" s="100">
        <v>300</v>
      </c>
      <c r="E40" s="100">
        <v>300</v>
      </c>
      <c r="F40" s="100"/>
      <c r="G40" s="100"/>
      <c r="H40" s="100"/>
      <c r="I40" s="100"/>
      <c r="J40" s="100"/>
      <c r="K40" s="100"/>
      <c r="L40" s="38"/>
      <c r="M40" s="38"/>
    </row>
    <row r="41" spans="2:13" ht="19.899999999999999" customHeight="1">
      <c r="B41" s="101" t="s">
        <v>267</v>
      </c>
      <c r="C41" s="102" t="s">
        <v>268</v>
      </c>
      <c r="D41" s="104">
        <v>1.4</v>
      </c>
      <c r="E41" s="104">
        <v>1.4</v>
      </c>
      <c r="F41" s="100"/>
      <c r="G41" s="100"/>
      <c r="H41" s="100"/>
      <c r="I41" s="100"/>
      <c r="J41" s="100"/>
      <c r="K41" s="100"/>
      <c r="L41" s="38"/>
      <c r="M41" s="38"/>
    </row>
    <row r="42" spans="2:13" ht="19.899999999999999" customHeight="1">
      <c r="B42" s="101" t="s">
        <v>352</v>
      </c>
      <c r="C42" s="102" t="s">
        <v>353</v>
      </c>
      <c r="D42" s="100">
        <v>114.82</v>
      </c>
      <c r="E42" s="100">
        <v>114.82</v>
      </c>
      <c r="F42" s="100"/>
      <c r="G42" s="100"/>
      <c r="H42" s="100"/>
      <c r="I42" s="100"/>
      <c r="J42" s="100"/>
      <c r="K42" s="100"/>
      <c r="L42" s="38"/>
      <c r="M42" s="38"/>
    </row>
    <row r="43" spans="2:13" ht="19.899999999999999" customHeight="1">
      <c r="B43" s="101" t="s">
        <v>269</v>
      </c>
      <c r="C43" s="102" t="s">
        <v>270</v>
      </c>
      <c r="D43" s="104">
        <v>40</v>
      </c>
      <c r="E43" s="104">
        <v>40</v>
      </c>
      <c r="F43" s="100"/>
      <c r="G43" s="100"/>
      <c r="H43" s="100"/>
      <c r="I43" s="100"/>
      <c r="J43" s="100"/>
      <c r="K43" s="100"/>
      <c r="L43" s="38"/>
      <c r="M43" s="38"/>
    </row>
    <row r="44" spans="2:13" ht="19.899999999999999" customHeight="1">
      <c r="B44" s="101" t="s">
        <v>271</v>
      </c>
      <c r="C44" s="102" t="s">
        <v>272</v>
      </c>
      <c r="D44" s="104">
        <v>40</v>
      </c>
      <c r="E44" s="104">
        <v>40</v>
      </c>
      <c r="F44" s="100"/>
      <c r="G44" s="100"/>
      <c r="H44" s="100"/>
      <c r="I44" s="100"/>
      <c r="J44" s="100"/>
      <c r="K44" s="100"/>
      <c r="L44" s="38"/>
      <c r="M44" s="38"/>
    </row>
    <row r="45" spans="2:13" ht="18.2" customHeight="1">
      <c r="B45" s="101" t="s">
        <v>354</v>
      </c>
      <c r="C45" s="102" t="s">
        <v>355</v>
      </c>
      <c r="D45" s="100">
        <v>231.71</v>
      </c>
      <c r="E45" s="100">
        <v>231.71</v>
      </c>
      <c r="F45" s="100"/>
      <c r="G45" s="100"/>
      <c r="H45" s="100"/>
      <c r="I45" s="100"/>
      <c r="J45" s="100"/>
      <c r="K45" s="100"/>
      <c r="L45" s="38"/>
      <c r="M45" s="38"/>
    </row>
    <row r="46" spans="2:13" ht="19.899999999999999" customHeight="1">
      <c r="B46" s="101" t="s">
        <v>356</v>
      </c>
      <c r="C46" s="102" t="s">
        <v>357</v>
      </c>
      <c r="D46" s="100">
        <v>211.05</v>
      </c>
      <c r="E46" s="100">
        <v>211.05</v>
      </c>
      <c r="F46" s="100"/>
      <c r="G46" s="100"/>
      <c r="H46" s="100"/>
      <c r="I46" s="100"/>
      <c r="J46" s="100"/>
      <c r="K46" s="100"/>
      <c r="L46" s="38"/>
      <c r="M46" s="38"/>
    </row>
    <row r="47" spans="2:13" ht="19.899999999999999" customHeight="1">
      <c r="B47" s="101" t="s">
        <v>358</v>
      </c>
      <c r="C47" s="102" t="s">
        <v>359</v>
      </c>
      <c r="D47" s="100">
        <v>20.66</v>
      </c>
      <c r="E47" s="100">
        <v>20.66</v>
      </c>
      <c r="F47" s="100"/>
      <c r="G47" s="100"/>
      <c r="H47" s="100"/>
      <c r="I47" s="100"/>
      <c r="J47" s="100"/>
      <c r="K47" s="100"/>
      <c r="L47" s="38"/>
      <c r="M47" s="38"/>
    </row>
    <row r="48" spans="2:13" ht="18.2" customHeight="1">
      <c r="B48" s="101" t="s">
        <v>360</v>
      </c>
      <c r="C48" s="102" t="s">
        <v>361</v>
      </c>
      <c r="D48" s="104">
        <v>13.75</v>
      </c>
      <c r="E48" s="104">
        <v>13.75</v>
      </c>
      <c r="F48" s="100"/>
      <c r="G48" s="100"/>
      <c r="H48" s="100"/>
      <c r="I48" s="100"/>
      <c r="J48" s="100"/>
      <c r="K48" s="100"/>
      <c r="L48" s="38"/>
      <c r="M48" s="38"/>
    </row>
    <row r="49" spans="2:13" ht="18.2" customHeight="1">
      <c r="B49" s="103" t="s">
        <v>362</v>
      </c>
      <c r="C49" s="102" t="s">
        <v>363</v>
      </c>
      <c r="D49" s="104">
        <v>0.01</v>
      </c>
      <c r="E49" s="104">
        <v>0.01</v>
      </c>
      <c r="F49" s="100"/>
      <c r="G49" s="100"/>
      <c r="H49" s="100"/>
      <c r="I49" s="100"/>
      <c r="J49" s="100"/>
      <c r="K49" s="100"/>
      <c r="L49" s="38"/>
      <c r="M49" s="38"/>
    </row>
    <row r="50" spans="2:13" ht="19.899999999999999" customHeight="1">
      <c r="B50" s="101" t="s">
        <v>364</v>
      </c>
      <c r="C50" s="102" t="s">
        <v>365</v>
      </c>
      <c r="D50" s="100">
        <v>13.74</v>
      </c>
      <c r="E50" s="100">
        <v>13.74</v>
      </c>
      <c r="F50" s="100"/>
      <c r="G50" s="100"/>
      <c r="H50" s="100"/>
      <c r="I50" s="100"/>
      <c r="J50" s="100"/>
      <c r="K50" s="100"/>
      <c r="L50" s="38"/>
      <c r="M50" s="38"/>
    </row>
    <row r="51" spans="2:13" ht="18.2" customHeight="1">
      <c r="B51" s="101" t="s">
        <v>366</v>
      </c>
      <c r="C51" s="102" t="s">
        <v>367</v>
      </c>
      <c r="D51" s="100">
        <v>29.93</v>
      </c>
      <c r="E51" s="100">
        <v>29.93</v>
      </c>
      <c r="F51" s="100"/>
      <c r="G51" s="100"/>
      <c r="H51" s="100"/>
      <c r="I51" s="100"/>
      <c r="J51" s="100"/>
      <c r="K51" s="100"/>
      <c r="L51" s="38"/>
      <c r="M51" s="38"/>
    </row>
    <row r="52" spans="2:13" ht="19.899999999999999" customHeight="1">
      <c r="B52" s="101" t="s">
        <v>368</v>
      </c>
      <c r="C52" s="102" t="s">
        <v>369</v>
      </c>
      <c r="D52" s="100">
        <v>29.93</v>
      </c>
      <c r="E52" s="100">
        <v>29.93</v>
      </c>
      <c r="F52" s="100"/>
      <c r="G52" s="100"/>
      <c r="H52" s="100"/>
      <c r="I52" s="100"/>
      <c r="J52" s="100"/>
      <c r="K52" s="100"/>
      <c r="L52" s="38"/>
      <c r="M52" s="38"/>
    </row>
    <row r="53" spans="2:13" ht="18.2" customHeight="1">
      <c r="B53" s="101" t="s">
        <v>370</v>
      </c>
      <c r="C53" s="102" t="s">
        <v>371</v>
      </c>
      <c r="D53" s="100">
        <v>79.87</v>
      </c>
      <c r="E53" s="100">
        <v>79.87</v>
      </c>
      <c r="F53" s="100"/>
      <c r="G53" s="100"/>
      <c r="H53" s="100"/>
      <c r="I53" s="100"/>
      <c r="J53" s="100"/>
      <c r="K53" s="100"/>
      <c r="L53" s="38"/>
      <c r="M53" s="38"/>
    </row>
    <row r="54" spans="2:13" ht="19.899999999999999" customHeight="1">
      <c r="B54" s="101" t="s">
        <v>372</v>
      </c>
      <c r="C54" s="102" t="s">
        <v>373</v>
      </c>
      <c r="D54" s="100">
        <v>79.87</v>
      </c>
      <c r="E54" s="100">
        <v>79.87</v>
      </c>
      <c r="F54" s="100"/>
      <c r="G54" s="100"/>
      <c r="H54" s="100"/>
      <c r="I54" s="100"/>
      <c r="J54" s="100"/>
      <c r="K54" s="100"/>
      <c r="L54" s="38"/>
      <c r="M54" s="38"/>
    </row>
    <row r="55" spans="2:13" ht="20.65" customHeight="1">
      <c r="B55" s="98" t="s">
        <v>120</v>
      </c>
      <c r="C55" s="99" t="s">
        <v>96</v>
      </c>
      <c r="D55" s="104">
        <v>270.94</v>
      </c>
      <c r="E55" s="104">
        <v>270.94</v>
      </c>
      <c r="F55" s="100"/>
      <c r="G55" s="100"/>
      <c r="H55" s="100"/>
      <c r="I55" s="100"/>
      <c r="J55" s="100"/>
      <c r="K55" s="100"/>
      <c r="L55" s="38"/>
      <c r="M55" s="38"/>
    </row>
    <row r="56" spans="2:13" ht="18.2" customHeight="1">
      <c r="B56" s="101" t="s">
        <v>374</v>
      </c>
      <c r="C56" s="102" t="s">
        <v>375</v>
      </c>
      <c r="D56" s="100">
        <v>213.2</v>
      </c>
      <c r="E56" s="100">
        <v>213.2</v>
      </c>
      <c r="F56" s="100"/>
      <c r="G56" s="100"/>
      <c r="H56" s="100"/>
      <c r="I56" s="100"/>
      <c r="J56" s="100"/>
      <c r="K56" s="100"/>
      <c r="L56" s="38"/>
      <c r="M56" s="38"/>
    </row>
    <row r="57" spans="2:13" ht="19.899999999999999" customHeight="1">
      <c r="B57" s="101" t="s">
        <v>376</v>
      </c>
      <c r="C57" s="102" t="s">
        <v>377</v>
      </c>
      <c r="D57" s="100">
        <v>213.2</v>
      </c>
      <c r="E57" s="100">
        <v>213.2</v>
      </c>
      <c r="F57" s="100"/>
      <c r="G57" s="100"/>
      <c r="H57" s="100"/>
      <c r="I57" s="100"/>
      <c r="J57" s="100"/>
      <c r="K57" s="100"/>
      <c r="L57" s="38"/>
      <c r="M57" s="38"/>
    </row>
    <row r="58" spans="2:13" ht="18.2" customHeight="1">
      <c r="B58" s="101" t="s">
        <v>378</v>
      </c>
      <c r="C58" s="102" t="s">
        <v>379</v>
      </c>
      <c r="D58" s="100">
        <v>53.95</v>
      </c>
      <c r="E58" s="100">
        <v>53.95</v>
      </c>
      <c r="F58" s="100"/>
      <c r="G58" s="100"/>
      <c r="H58" s="100"/>
      <c r="I58" s="100"/>
      <c r="J58" s="100"/>
      <c r="K58" s="100"/>
      <c r="L58" s="38"/>
      <c r="M58" s="38"/>
    </row>
    <row r="59" spans="2:13" ht="19.899999999999999" customHeight="1">
      <c r="B59" s="101" t="s">
        <v>380</v>
      </c>
      <c r="C59" s="102" t="s">
        <v>381</v>
      </c>
      <c r="D59" s="100">
        <v>37.83</v>
      </c>
      <c r="E59" s="100">
        <v>37.83</v>
      </c>
      <c r="F59" s="100"/>
      <c r="G59" s="100"/>
      <c r="H59" s="100"/>
      <c r="I59" s="100"/>
      <c r="J59" s="100"/>
      <c r="K59" s="100"/>
      <c r="L59" s="38"/>
      <c r="M59" s="38"/>
    </row>
    <row r="60" spans="2:13" ht="19.899999999999999" customHeight="1">
      <c r="B60" s="101" t="s">
        <v>382</v>
      </c>
      <c r="C60" s="102" t="s">
        <v>383</v>
      </c>
      <c r="D60" s="100">
        <v>9.44</v>
      </c>
      <c r="E60" s="100">
        <v>9.44</v>
      </c>
      <c r="F60" s="100"/>
      <c r="G60" s="100"/>
      <c r="H60" s="100"/>
      <c r="I60" s="100"/>
      <c r="J60" s="100"/>
      <c r="K60" s="100"/>
      <c r="L60" s="38"/>
      <c r="M60" s="38"/>
    </row>
    <row r="61" spans="2:13" ht="19.899999999999999" customHeight="1">
      <c r="B61" s="101" t="s">
        <v>384</v>
      </c>
      <c r="C61" s="102" t="s">
        <v>385</v>
      </c>
      <c r="D61" s="100">
        <v>6.68</v>
      </c>
      <c r="E61" s="100">
        <v>6.68</v>
      </c>
      <c r="F61" s="100"/>
      <c r="G61" s="100"/>
      <c r="H61" s="100"/>
      <c r="I61" s="100"/>
      <c r="J61" s="100"/>
      <c r="K61" s="100"/>
      <c r="L61" s="38"/>
      <c r="M61" s="38"/>
    </row>
    <row r="62" spans="2:13" ht="19.899999999999999" customHeight="1">
      <c r="B62" s="103" t="s">
        <v>386</v>
      </c>
      <c r="C62" s="102" t="s">
        <v>387</v>
      </c>
      <c r="D62" s="104">
        <v>3.79</v>
      </c>
      <c r="E62" s="104">
        <v>3.79</v>
      </c>
      <c r="F62" s="100"/>
      <c r="G62" s="100"/>
      <c r="H62" s="100"/>
      <c r="I62" s="100"/>
      <c r="J62" s="100"/>
      <c r="K62" s="100"/>
      <c r="L62" s="38"/>
      <c r="M62" s="38"/>
    </row>
    <row r="63" spans="2:13" ht="19.899999999999999" customHeight="1">
      <c r="B63" s="103" t="s">
        <v>388</v>
      </c>
      <c r="C63" s="102" t="s">
        <v>389</v>
      </c>
      <c r="D63" s="104">
        <v>3.79</v>
      </c>
      <c r="E63" s="104">
        <v>3.79</v>
      </c>
      <c r="F63" s="100"/>
      <c r="G63" s="100"/>
      <c r="H63" s="100"/>
      <c r="I63" s="100"/>
      <c r="J63" s="100"/>
      <c r="K63" s="100"/>
      <c r="L63" s="38"/>
      <c r="M63" s="38"/>
    </row>
    <row r="64" spans="2:13" ht="20.65" customHeight="1">
      <c r="B64" s="98" t="s">
        <v>121</v>
      </c>
      <c r="C64" s="99" t="s">
        <v>97</v>
      </c>
      <c r="D64" s="100">
        <v>1008.88</v>
      </c>
      <c r="E64" s="100">
        <v>1008.88</v>
      </c>
      <c r="F64" s="100"/>
      <c r="G64" s="100"/>
      <c r="H64" s="100"/>
      <c r="I64" s="100"/>
      <c r="J64" s="100"/>
      <c r="K64" s="100"/>
      <c r="L64" s="38"/>
      <c r="M64" s="38"/>
    </row>
    <row r="65" spans="2:13" ht="18.2" customHeight="1">
      <c r="B65" s="101" t="s">
        <v>390</v>
      </c>
      <c r="C65" s="102" t="s">
        <v>391</v>
      </c>
      <c r="D65" s="100">
        <v>1008.88</v>
      </c>
      <c r="E65" s="100">
        <v>1008.88</v>
      </c>
      <c r="F65" s="100"/>
      <c r="G65" s="100"/>
      <c r="H65" s="100"/>
      <c r="I65" s="100"/>
      <c r="J65" s="100"/>
      <c r="K65" s="100"/>
      <c r="L65" s="38"/>
      <c r="M65" s="38"/>
    </row>
    <row r="66" spans="2:13" ht="19.899999999999999" customHeight="1">
      <c r="B66" s="101" t="s">
        <v>392</v>
      </c>
      <c r="C66" s="102" t="s">
        <v>393</v>
      </c>
      <c r="D66" s="100">
        <v>1008.88</v>
      </c>
      <c r="E66" s="100">
        <v>1008.88</v>
      </c>
      <c r="F66" s="100"/>
      <c r="G66" s="100"/>
      <c r="H66" s="100"/>
      <c r="I66" s="100"/>
      <c r="J66" s="100"/>
      <c r="K66" s="100"/>
      <c r="L66" s="38"/>
      <c r="M66" s="38"/>
    </row>
    <row r="67" spans="2:13" ht="20.65" customHeight="1">
      <c r="B67" s="98" t="s">
        <v>122</v>
      </c>
      <c r="C67" s="99" t="s">
        <v>98</v>
      </c>
      <c r="D67" s="100">
        <v>341.73</v>
      </c>
      <c r="E67" s="100">
        <v>341.73</v>
      </c>
      <c r="F67" s="100"/>
      <c r="G67" s="100"/>
      <c r="H67" s="100"/>
      <c r="I67" s="100"/>
      <c r="J67" s="100"/>
      <c r="K67" s="100"/>
      <c r="L67" s="38"/>
      <c r="M67" s="38"/>
    </row>
    <row r="68" spans="2:13" ht="18.2" customHeight="1">
      <c r="B68" s="101" t="s">
        <v>394</v>
      </c>
      <c r="C68" s="102" t="s">
        <v>395</v>
      </c>
      <c r="D68" s="100">
        <v>40</v>
      </c>
      <c r="E68" s="100">
        <v>40</v>
      </c>
      <c r="F68" s="100"/>
      <c r="G68" s="100"/>
      <c r="H68" s="100"/>
      <c r="I68" s="100"/>
      <c r="J68" s="100"/>
      <c r="K68" s="100"/>
      <c r="L68" s="38"/>
      <c r="M68" s="38"/>
    </row>
    <row r="69" spans="2:13" ht="19.899999999999999" customHeight="1">
      <c r="B69" s="101" t="s">
        <v>396</v>
      </c>
      <c r="C69" s="102" t="s">
        <v>397</v>
      </c>
      <c r="D69" s="100">
        <v>40</v>
      </c>
      <c r="E69" s="100">
        <v>40</v>
      </c>
      <c r="F69" s="100"/>
      <c r="G69" s="100"/>
      <c r="H69" s="100"/>
      <c r="I69" s="100"/>
      <c r="J69" s="100"/>
      <c r="K69" s="100"/>
      <c r="L69" s="38"/>
      <c r="M69" s="38"/>
    </row>
    <row r="70" spans="2:13" ht="18.2" customHeight="1">
      <c r="B70" s="101" t="s">
        <v>402</v>
      </c>
      <c r="C70" s="102" t="s">
        <v>403</v>
      </c>
      <c r="D70" s="100">
        <v>301.73</v>
      </c>
      <c r="E70" s="100">
        <v>301.73</v>
      </c>
      <c r="F70" s="100"/>
      <c r="G70" s="100"/>
      <c r="H70" s="100"/>
      <c r="I70" s="100"/>
      <c r="J70" s="100"/>
      <c r="K70" s="100"/>
      <c r="L70" s="38"/>
      <c r="M70" s="38"/>
    </row>
    <row r="71" spans="2:13" ht="19.899999999999999" customHeight="1">
      <c r="B71" s="101" t="s">
        <v>404</v>
      </c>
      <c r="C71" s="102" t="s">
        <v>405</v>
      </c>
      <c r="D71" s="100">
        <v>301.73</v>
      </c>
      <c r="E71" s="100">
        <v>301.73</v>
      </c>
      <c r="F71" s="100"/>
      <c r="G71" s="100"/>
      <c r="H71" s="100"/>
      <c r="I71" s="100"/>
      <c r="J71" s="100"/>
      <c r="K71" s="100"/>
      <c r="L71" s="38"/>
      <c r="M71" s="38"/>
    </row>
    <row r="72" spans="2:13" ht="19.899999999999999" customHeight="1">
      <c r="B72" s="103">
        <v>213</v>
      </c>
      <c r="C72" s="102" t="s">
        <v>406</v>
      </c>
      <c r="D72" s="104">
        <v>0.06</v>
      </c>
      <c r="E72" s="104">
        <v>0.06</v>
      </c>
      <c r="F72" s="100"/>
      <c r="G72" s="100"/>
      <c r="H72" s="100"/>
      <c r="I72" s="100"/>
      <c r="J72" s="100"/>
      <c r="K72" s="100"/>
      <c r="L72" s="38"/>
      <c r="M72" s="38"/>
    </row>
    <row r="73" spans="2:13" ht="19.899999999999999" customHeight="1">
      <c r="B73" s="103" t="s">
        <v>407</v>
      </c>
      <c r="C73" s="102" t="s">
        <v>408</v>
      </c>
      <c r="D73" s="104">
        <v>0.06</v>
      </c>
      <c r="E73" s="104">
        <v>0.06</v>
      </c>
      <c r="F73" s="100"/>
      <c r="G73" s="100"/>
      <c r="H73" s="100"/>
      <c r="I73" s="100"/>
      <c r="J73" s="100"/>
      <c r="K73" s="100"/>
      <c r="L73" s="38"/>
      <c r="M73" s="38"/>
    </row>
    <row r="74" spans="2:13" ht="19.899999999999999" customHeight="1">
      <c r="B74" s="103" t="s">
        <v>409</v>
      </c>
      <c r="C74" s="102" t="s">
        <v>410</v>
      </c>
      <c r="D74" s="104">
        <v>0.06</v>
      </c>
      <c r="E74" s="104">
        <v>0.06</v>
      </c>
      <c r="F74" s="100"/>
      <c r="G74" s="100"/>
      <c r="H74" s="100"/>
      <c r="I74" s="100"/>
      <c r="J74" s="100"/>
      <c r="K74" s="100"/>
      <c r="L74" s="38"/>
      <c r="M74" s="38"/>
    </row>
    <row r="75" spans="2:13" ht="20.65" customHeight="1">
      <c r="B75" s="98" t="s">
        <v>123</v>
      </c>
      <c r="C75" s="99" t="s">
        <v>99</v>
      </c>
      <c r="D75" s="100">
        <v>0.2</v>
      </c>
      <c r="E75" s="100">
        <v>0.2</v>
      </c>
      <c r="F75" s="100"/>
      <c r="G75" s="100"/>
      <c r="H75" s="100"/>
      <c r="I75" s="100"/>
      <c r="J75" s="100"/>
      <c r="K75" s="100"/>
      <c r="L75" s="38"/>
      <c r="M75" s="38"/>
    </row>
    <row r="76" spans="2:13" ht="18.2" customHeight="1">
      <c r="B76" s="101" t="s">
        <v>411</v>
      </c>
      <c r="C76" s="102" t="s">
        <v>412</v>
      </c>
      <c r="D76" s="100">
        <v>0.2</v>
      </c>
      <c r="E76" s="100">
        <v>0.2</v>
      </c>
      <c r="F76" s="100"/>
      <c r="G76" s="100"/>
      <c r="H76" s="100"/>
      <c r="I76" s="100"/>
      <c r="J76" s="100"/>
      <c r="K76" s="100"/>
      <c r="L76" s="38"/>
      <c r="M76" s="38"/>
    </row>
    <row r="77" spans="2:13" ht="19.899999999999999" customHeight="1">
      <c r="B77" s="101" t="s">
        <v>413</v>
      </c>
      <c r="C77" s="102" t="s">
        <v>414</v>
      </c>
      <c r="D77" s="100">
        <v>0.2</v>
      </c>
      <c r="E77" s="100">
        <v>0.2</v>
      </c>
      <c r="F77" s="100"/>
      <c r="G77" s="100"/>
      <c r="H77" s="100"/>
      <c r="I77" s="100"/>
      <c r="J77" s="100"/>
      <c r="K77" s="100"/>
      <c r="L77" s="38"/>
      <c r="M77" s="38"/>
    </row>
    <row r="78" spans="2:13" ht="20.65" customHeight="1">
      <c r="B78" s="98" t="s">
        <v>124</v>
      </c>
      <c r="C78" s="99" t="s">
        <v>100</v>
      </c>
      <c r="D78" s="100">
        <v>65.3</v>
      </c>
      <c r="E78" s="100">
        <v>65.3</v>
      </c>
      <c r="F78" s="100"/>
      <c r="G78" s="100"/>
      <c r="H78" s="100"/>
      <c r="I78" s="100"/>
      <c r="J78" s="100"/>
      <c r="K78" s="100"/>
      <c r="L78" s="38"/>
      <c r="M78" s="38"/>
    </row>
    <row r="79" spans="2:13" ht="18.2" customHeight="1">
      <c r="B79" s="101" t="s">
        <v>415</v>
      </c>
      <c r="C79" s="102" t="s">
        <v>416</v>
      </c>
      <c r="D79" s="100">
        <v>0.48</v>
      </c>
      <c r="E79" s="100">
        <v>0.48</v>
      </c>
      <c r="F79" s="100"/>
      <c r="G79" s="100"/>
      <c r="H79" s="100"/>
      <c r="I79" s="100"/>
      <c r="J79" s="100"/>
      <c r="K79" s="100"/>
      <c r="L79" s="38"/>
      <c r="M79" s="38"/>
    </row>
    <row r="80" spans="2:13" ht="19.899999999999999" customHeight="1">
      <c r="B80" s="101" t="s">
        <v>417</v>
      </c>
      <c r="C80" s="102" t="s">
        <v>418</v>
      </c>
      <c r="D80" s="100">
        <v>0.48</v>
      </c>
      <c r="E80" s="100">
        <v>0.48</v>
      </c>
      <c r="F80" s="100"/>
      <c r="G80" s="100"/>
      <c r="H80" s="100"/>
      <c r="I80" s="100"/>
      <c r="J80" s="100"/>
      <c r="K80" s="100"/>
      <c r="L80" s="38"/>
      <c r="M80" s="38"/>
    </row>
    <row r="81" spans="2:13" ht="18.2" customHeight="1">
      <c r="B81" s="101" t="s">
        <v>419</v>
      </c>
      <c r="C81" s="102" t="s">
        <v>420</v>
      </c>
      <c r="D81" s="100">
        <v>64.819999999999993</v>
      </c>
      <c r="E81" s="100">
        <v>64.819999999999993</v>
      </c>
      <c r="F81" s="100"/>
      <c r="G81" s="100"/>
      <c r="H81" s="100"/>
      <c r="I81" s="100"/>
      <c r="J81" s="100"/>
      <c r="K81" s="100"/>
      <c r="L81" s="38"/>
      <c r="M81" s="38"/>
    </row>
    <row r="82" spans="2:13" ht="19.899999999999999" customHeight="1">
      <c r="B82" s="101" t="s">
        <v>421</v>
      </c>
      <c r="C82" s="102" t="s">
        <v>422</v>
      </c>
      <c r="D82" s="100">
        <v>61.28</v>
      </c>
      <c r="E82" s="100">
        <v>61.28</v>
      </c>
      <c r="F82" s="100"/>
      <c r="G82" s="100"/>
      <c r="H82" s="100"/>
      <c r="I82" s="100"/>
      <c r="J82" s="100"/>
      <c r="K82" s="100"/>
      <c r="L82" s="38"/>
      <c r="M82" s="38"/>
    </row>
    <row r="83" spans="2:13" ht="19.899999999999999" customHeight="1">
      <c r="B83" s="101" t="s">
        <v>423</v>
      </c>
      <c r="C83" s="102" t="s">
        <v>424</v>
      </c>
      <c r="D83" s="100">
        <v>3.54</v>
      </c>
      <c r="E83" s="100">
        <v>3.54</v>
      </c>
      <c r="F83" s="100"/>
      <c r="G83" s="100"/>
      <c r="H83" s="100"/>
      <c r="I83" s="100"/>
      <c r="J83" s="100"/>
      <c r="K83" s="100"/>
      <c r="L83" s="38"/>
      <c r="M83" s="38"/>
    </row>
    <row r="84" spans="2:13" ht="20.65" customHeight="1">
      <c r="B84" s="98" t="s">
        <v>125</v>
      </c>
      <c r="C84" s="99" t="s">
        <v>101</v>
      </c>
      <c r="D84" s="100">
        <v>10</v>
      </c>
      <c r="E84" s="100">
        <v>10</v>
      </c>
      <c r="F84" s="100"/>
      <c r="G84" s="100"/>
      <c r="H84" s="100"/>
      <c r="I84" s="100"/>
      <c r="J84" s="100"/>
      <c r="K84" s="100"/>
      <c r="L84" s="38"/>
      <c r="M84" s="38"/>
    </row>
    <row r="85" spans="2:13" ht="18.2" customHeight="1">
      <c r="B85" s="101" t="s">
        <v>425</v>
      </c>
      <c r="C85" s="102" t="s">
        <v>426</v>
      </c>
      <c r="D85" s="100">
        <v>10</v>
      </c>
      <c r="E85" s="100">
        <v>10</v>
      </c>
      <c r="F85" s="100"/>
      <c r="G85" s="100"/>
      <c r="H85" s="100"/>
      <c r="I85" s="100"/>
      <c r="J85" s="100"/>
      <c r="K85" s="100"/>
      <c r="L85" s="38"/>
      <c r="M85" s="38"/>
    </row>
    <row r="86" spans="2:13" ht="19.899999999999999" customHeight="1">
      <c r="B86" s="105" t="s">
        <v>427</v>
      </c>
      <c r="C86" s="106" t="s">
        <v>428</v>
      </c>
      <c r="D86" s="107">
        <v>10</v>
      </c>
      <c r="E86" s="107">
        <v>10</v>
      </c>
      <c r="F86" s="107"/>
      <c r="G86" s="107"/>
      <c r="H86" s="107"/>
      <c r="I86" s="107"/>
      <c r="J86" s="107"/>
      <c r="K86" s="107"/>
      <c r="L86" s="57"/>
      <c r="M86" s="57"/>
    </row>
    <row r="87" spans="2:13">
      <c r="B87" s="108">
        <v>229</v>
      </c>
      <c r="C87" s="109" t="s">
        <v>429</v>
      </c>
      <c r="D87" s="110">
        <v>60</v>
      </c>
      <c r="E87" s="111"/>
      <c r="F87" s="110">
        <v>60</v>
      </c>
      <c r="G87" s="92"/>
      <c r="H87" s="92"/>
      <c r="I87" s="92"/>
      <c r="J87" s="92"/>
      <c r="K87" s="92"/>
      <c r="L87" s="55"/>
      <c r="M87" s="55"/>
    </row>
    <row r="88" spans="2:13" ht="24">
      <c r="B88" s="112" t="s">
        <v>430</v>
      </c>
      <c r="C88" s="109" t="s">
        <v>431</v>
      </c>
      <c r="D88" s="110">
        <v>60</v>
      </c>
      <c r="E88" s="111"/>
      <c r="F88" s="110">
        <v>60</v>
      </c>
      <c r="G88" s="92"/>
      <c r="H88" s="92"/>
      <c r="I88" s="92"/>
      <c r="J88" s="92"/>
      <c r="K88" s="92"/>
      <c r="L88" s="55"/>
      <c r="M88" s="55"/>
    </row>
    <row r="89" spans="2:13" ht="24">
      <c r="B89" s="112" t="s">
        <v>432</v>
      </c>
      <c r="C89" s="109" t="s">
        <v>275</v>
      </c>
      <c r="D89" s="110">
        <v>60</v>
      </c>
      <c r="E89" s="111"/>
      <c r="F89" s="110">
        <v>60</v>
      </c>
      <c r="G89" s="92"/>
      <c r="H89" s="92"/>
      <c r="I89" s="92"/>
      <c r="J89" s="92"/>
      <c r="K89" s="92"/>
      <c r="L89" s="55"/>
      <c r="M89" s="55"/>
    </row>
  </sheetData>
  <mergeCells count="13">
    <mergeCell ref="B9:C9"/>
    <mergeCell ref="B3:M4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31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2024-02-19T02:59:03Z</dcterms:created>
  <dcterms:modified xsi:type="dcterms:W3CDTF">2024-02-29T03:20:33Z</dcterms:modified>
</cp:coreProperties>
</file>