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er\Desktop\2024年预算公开\2024年预算公开上报\250035杨石路小学\"/>
    </mc:Choice>
  </mc:AlternateContent>
  <bookViews>
    <workbookView xWindow="0" yWindow="0" windowWidth="21600" windowHeight="9675"/>
  </bookViews>
  <sheets>
    <sheet name="附表1" sheetId="2" r:id="rId1"/>
    <sheet name="附表2" sheetId="3" r:id="rId2"/>
    <sheet name="附表3" sheetId="4" r:id="rId3"/>
    <sheet name="附表4" sheetId="5" r:id="rId4"/>
    <sheet name="附表5" sheetId="6" r:id="rId5"/>
    <sheet name="附表6" sheetId="7" r:id="rId6"/>
    <sheet name="附表7" sheetId="8" r:id="rId7"/>
    <sheet name="附表8" sheetId="9" r:id="rId8"/>
    <sheet name="附表9" sheetId="10" r:id="rId9"/>
    <sheet name="附表10" sheetId="11" r:id="rId10"/>
    <sheet name="附表11" sheetId="12" r:id="rId11"/>
    <sheet name="附表12" sheetId="14" r:id="rId12"/>
    <sheet name="附表13" sheetId="15" r:id="rId1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0" l="1"/>
  <c r="C10" i="10"/>
  <c r="C9" i="10"/>
  <c r="C8" i="10"/>
  <c r="C11" i="9"/>
  <c r="C10" i="9"/>
  <c r="C9" i="9"/>
  <c r="D9" i="8"/>
  <c r="B9" i="8"/>
</calcChain>
</file>

<file path=xl/sharedStrings.xml><?xml version="1.0" encoding="utf-8"?>
<sst xmlns="http://schemas.openxmlformats.org/spreadsheetml/2006/main" count="607" uniqueCount="361">
  <si>
    <t>附表1</t>
  </si>
  <si>
    <t>2024年重庆市九龙坡区杨石路小学校财政拨款收支总表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</si>
  <si>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</si>
  <si>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</si>
  <si>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</si>
  <si>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</si>
  <si>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</si>
  <si>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</si>
  <si>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</si>
  <si>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</si>
  <si>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</si>
  <si>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</si>
  <si>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</si>
  <si>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</si>
  <si>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</si>
  <si>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</si>
  <si>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</si>
  <si>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</si>
  <si>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</si>
  <si>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</si>
  <si>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</si>
  <si>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</si>
  <si>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</si>
  <si>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</si>
  <si>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</si>
  <si>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</si>
  <si>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</si>
  <si>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附表2</t>
  </si>
  <si>
    <t>2024年重庆市九龙坡区杨石路小学校一般公共预算财政拨款支出预算表</t>
  </si>
  <si>
    <t>功能分类科目</t>
  </si>
  <si>
    <t>2024年预算数</t>
  </si>
  <si>
    <t xml:space="preserve"> 科目编码</t>
  </si>
  <si>
    <t>科目名称</t>
  </si>
  <si>
    <t>小计</t>
  </si>
  <si>
    <t xml:space="preserve">基本支出 </t>
  </si>
  <si>
    <t xml:space="preserve">项目支出 </t>
  </si>
  <si>
    <t>205</t>
  </si>
  <si>
    <r>
      <rPr>
        <sz val="10"/>
        <color rgb="FF000000"/>
        <rFont val="方正仿宋_GBK"/>
        <family val="4"/>
        <charset val="134"/>
      </rPr>
      <t> 20502</t>
    </r>
  </si>
  <si>
    <r>
      <rPr>
        <sz val="10"/>
        <color rgb="FF000000"/>
        <rFont val="方正仿宋_GBK"/>
        <family val="4"/>
        <charset val="134"/>
      </rPr>
      <t> 普通教育</t>
    </r>
  </si>
  <si>
    <r>
      <rPr>
        <sz val="10"/>
        <color rgb="FF000000"/>
        <rFont val="方正仿宋_GBK"/>
        <family val="4"/>
        <charset val="134"/>
      </rPr>
      <t>  2050201</t>
    </r>
  </si>
  <si>
    <r>
      <rPr>
        <sz val="10"/>
        <color rgb="FF000000"/>
        <rFont val="方正仿宋_GBK"/>
        <family val="4"/>
        <charset val="134"/>
      </rPr>
      <t>  学前教育</t>
    </r>
  </si>
  <si>
    <r>
      <rPr>
        <sz val="10"/>
        <color rgb="FF000000"/>
        <rFont val="方正仿宋_GBK"/>
        <family val="4"/>
        <charset val="134"/>
      </rPr>
      <t>  2050202</t>
    </r>
  </si>
  <si>
    <r>
      <rPr>
        <sz val="10"/>
        <color rgb="FF000000"/>
        <rFont val="方正仿宋_GBK"/>
        <family val="4"/>
        <charset val="134"/>
      </rPr>
      <t>  小学教育</t>
    </r>
  </si>
  <si>
    <t>208</t>
  </si>
  <si>
    <r>
      <rPr>
        <sz val="10"/>
        <color rgb="FF000000"/>
        <rFont val="方正仿宋_GBK"/>
        <family val="4"/>
        <charset val="134"/>
      </rPr>
      <t> 20805</t>
    </r>
  </si>
  <si>
    <r>
      <rPr>
        <sz val="10"/>
        <color rgb="FF000000"/>
        <rFont val="方正仿宋_GBK"/>
        <family val="4"/>
        <charset val="134"/>
      </rPr>
      <t> 行政事业单位养老支出</t>
    </r>
  </si>
  <si>
    <r>
      <rPr>
        <sz val="10"/>
        <color rgb="FF000000"/>
        <rFont val="方正仿宋_GBK"/>
        <family val="4"/>
        <charset val="134"/>
      </rPr>
      <t>  2080505</t>
    </r>
  </si>
  <si>
    <r>
      <rPr>
        <sz val="10"/>
        <color rgb="FF000000"/>
        <rFont val="方正仿宋_GBK"/>
        <family val="4"/>
        <charset val="134"/>
      </rPr>
      <t>  机关事业单位基本养老保险缴费支出</t>
    </r>
  </si>
  <si>
    <r>
      <rPr>
        <sz val="10"/>
        <color rgb="FF000000"/>
        <rFont val="方正仿宋_GBK"/>
        <family val="4"/>
        <charset val="134"/>
      </rPr>
      <t>  2080506</t>
    </r>
  </si>
  <si>
    <r>
      <rPr>
        <sz val="10"/>
        <color rgb="FF000000"/>
        <rFont val="方正仿宋_GBK"/>
        <family val="4"/>
        <charset val="134"/>
      </rPr>
      <t>  机关事业单位职业年金缴费支出</t>
    </r>
  </si>
  <si>
    <r>
      <rPr>
        <sz val="10"/>
        <color rgb="FF000000"/>
        <rFont val="方正仿宋_GBK"/>
        <family val="4"/>
        <charset val="134"/>
      </rPr>
      <t>  2080599</t>
    </r>
  </si>
  <si>
    <r>
      <rPr>
        <sz val="10"/>
        <color rgb="FF000000"/>
        <rFont val="方正仿宋_GBK"/>
        <family val="4"/>
        <charset val="134"/>
      </rPr>
      <t>  其他行政事业单位养老支出</t>
    </r>
  </si>
  <si>
    <t>210</t>
  </si>
  <si>
    <r>
      <rPr>
        <sz val="10"/>
        <color rgb="FF000000"/>
        <rFont val="方正仿宋_GBK"/>
        <family val="4"/>
        <charset val="134"/>
      </rPr>
      <t> 21011</t>
    </r>
  </si>
  <si>
    <r>
      <rPr>
        <sz val="10"/>
        <color rgb="FF000000"/>
        <rFont val="方正仿宋_GBK"/>
        <family val="4"/>
        <charset val="134"/>
      </rPr>
      <t> 行政事业单位医疗</t>
    </r>
  </si>
  <si>
    <r>
      <rPr>
        <sz val="10"/>
        <color rgb="FF000000"/>
        <rFont val="方正仿宋_GBK"/>
        <family val="4"/>
        <charset val="134"/>
      </rPr>
      <t>  2101102</t>
    </r>
  </si>
  <si>
    <r>
      <rPr>
        <sz val="10"/>
        <color rgb="FF000000"/>
        <rFont val="方正仿宋_GBK"/>
        <family val="4"/>
        <charset val="134"/>
      </rPr>
      <t>  事业单位医疗</t>
    </r>
  </si>
  <si>
    <r>
      <rPr>
        <sz val="10"/>
        <color rgb="FF000000"/>
        <rFont val="方正仿宋_GBK"/>
        <family val="4"/>
        <charset val="134"/>
      </rPr>
      <t>  2101199</t>
    </r>
  </si>
  <si>
    <r>
      <rPr>
        <sz val="10"/>
        <color rgb="FF000000"/>
        <rFont val="方正仿宋_GBK"/>
        <family val="4"/>
        <charset val="134"/>
      </rPr>
      <t>  其他行政事业单位医疗支出</t>
    </r>
  </si>
  <si>
    <t>221</t>
  </si>
  <si>
    <r>
      <rPr>
        <sz val="10"/>
        <color rgb="FF000000"/>
        <rFont val="方正仿宋_GBK"/>
        <family val="4"/>
        <charset val="134"/>
      </rPr>
      <t> 22102</t>
    </r>
  </si>
  <si>
    <r>
      <rPr>
        <sz val="10"/>
        <color rgb="FF000000"/>
        <rFont val="方正仿宋_GBK"/>
        <family val="4"/>
        <charset val="134"/>
      </rPr>
      <t> 住房改革支出</t>
    </r>
  </si>
  <si>
    <r>
      <rPr>
        <sz val="10"/>
        <color rgb="FF000000"/>
        <rFont val="方正仿宋_GBK"/>
        <family val="4"/>
        <charset val="134"/>
      </rPr>
      <t>  2210201</t>
    </r>
  </si>
  <si>
    <r>
      <rPr>
        <sz val="10"/>
        <color rgb="FF000000"/>
        <rFont val="方正仿宋_GBK"/>
        <family val="4"/>
        <charset val="134"/>
      </rPr>
      <t>  住房公积金</t>
    </r>
  </si>
  <si>
    <r>
      <rPr>
        <sz val="10"/>
        <color rgb="FF000000"/>
        <rFont val="方正仿宋_GBK"/>
        <family val="4"/>
        <charset val="134"/>
      </rPr>
      <t>  2210203</t>
    </r>
  </si>
  <si>
    <r>
      <rPr>
        <sz val="10"/>
        <color rgb="FF000000"/>
        <rFont val="方正仿宋_GBK"/>
        <family val="4"/>
        <charset val="134"/>
      </rPr>
      <t>  购房补贴</t>
    </r>
  </si>
  <si>
    <t>附表3</t>
  </si>
  <si>
    <t>2024年重庆市九龙坡区杨石路小学校一般公共预算财政拨款基本支出预算表</t>
  </si>
  <si>
    <t>（部门预算支出经济分类科目）</t>
  </si>
  <si>
    <t>经济分类科目</t>
  </si>
  <si>
    <t>2024年基本支出</t>
  </si>
  <si>
    <t>科目编码</t>
  </si>
  <si>
    <t>总计</t>
  </si>
  <si>
    <t>人员经费</t>
  </si>
  <si>
    <t>日常公用经费</t>
  </si>
  <si>
    <t>301</t>
  </si>
  <si>
    <t>工资福利支出</t>
  </si>
  <si>
    <r>
      <rPr>
        <sz val="10"/>
        <color rgb="FF000000"/>
        <rFont val="方正仿宋_GBK"/>
        <family val="4"/>
        <charset val="134"/>
      </rPr>
      <t> 30101</t>
    </r>
  </si>
  <si>
    <r>
      <rPr>
        <sz val="10"/>
        <color rgb="FF000000"/>
        <rFont val="方正仿宋_GBK"/>
        <family val="4"/>
        <charset val="134"/>
      </rPr>
      <t> 基本工资</t>
    </r>
  </si>
  <si>
    <r>
      <rPr>
        <sz val="10"/>
        <color rgb="FF000000"/>
        <rFont val="方正仿宋_GBK"/>
        <family val="4"/>
        <charset val="134"/>
      </rPr>
      <t> 30102</t>
    </r>
  </si>
  <si>
    <r>
      <rPr>
        <sz val="10"/>
        <color rgb="FF000000"/>
        <rFont val="方正仿宋_GBK"/>
        <family val="4"/>
        <charset val="134"/>
      </rPr>
      <t> 津贴补贴</t>
    </r>
  </si>
  <si>
    <r>
      <rPr>
        <sz val="10"/>
        <color rgb="FF000000"/>
        <rFont val="方正仿宋_GBK"/>
        <family val="4"/>
        <charset val="134"/>
      </rPr>
      <t> 30107</t>
    </r>
  </si>
  <si>
    <r>
      <rPr>
        <sz val="10"/>
        <color rgb="FF000000"/>
        <rFont val="方正仿宋_GBK"/>
        <family val="4"/>
        <charset val="134"/>
      </rPr>
      <t> 绩效工资</t>
    </r>
  </si>
  <si>
    <r>
      <rPr>
        <sz val="10"/>
        <color rgb="FF000000"/>
        <rFont val="方正仿宋_GBK"/>
        <family val="4"/>
        <charset val="134"/>
      </rPr>
      <t> 30108</t>
    </r>
  </si>
  <si>
    <r>
      <rPr>
        <sz val="10"/>
        <color rgb="FF000000"/>
        <rFont val="方正仿宋_GBK"/>
        <family val="4"/>
        <charset val="134"/>
      </rPr>
      <t> 机关事业单位基本养老保险缴费</t>
    </r>
  </si>
  <si>
    <r>
      <rPr>
        <sz val="10"/>
        <color rgb="FF000000"/>
        <rFont val="方正仿宋_GBK"/>
        <family val="4"/>
        <charset val="134"/>
      </rPr>
      <t> 30109</t>
    </r>
  </si>
  <si>
    <r>
      <rPr>
        <sz val="10"/>
        <color rgb="FF000000"/>
        <rFont val="方正仿宋_GBK"/>
        <family val="4"/>
        <charset val="134"/>
      </rPr>
      <t> 职业年金缴费</t>
    </r>
  </si>
  <si>
    <r>
      <rPr>
        <sz val="10"/>
        <color rgb="FF000000"/>
        <rFont val="方正仿宋_GBK"/>
        <family val="4"/>
        <charset val="134"/>
      </rPr>
      <t> 30110</t>
    </r>
  </si>
  <si>
    <r>
      <rPr>
        <sz val="10"/>
        <color rgb="FF000000"/>
        <rFont val="方正仿宋_GBK"/>
        <family val="4"/>
        <charset val="134"/>
      </rPr>
      <t> 职工基本医疗保险缴费</t>
    </r>
  </si>
  <si>
    <r>
      <rPr>
        <sz val="10"/>
        <color rgb="FF000000"/>
        <rFont val="方正仿宋_GBK"/>
        <family val="4"/>
        <charset val="134"/>
      </rPr>
      <t> 30112</t>
    </r>
  </si>
  <si>
    <r>
      <rPr>
        <sz val="10"/>
        <color rgb="FF000000"/>
        <rFont val="方正仿宋_GBK"/>
        <family val="4"/>
        <charset val="134"/>
      </rPr>
      <t> 其他社会保障缴费</t>
    </r>
  </si>
  <si>
    <r>
      <rPr>
        <sz val="10"/>
        <color rgb="FF000000"/>
        <rFont val="方正仿宋_GBK"/>
        <family val="4"/>
        <charset val="134"/>
      </rPr>
      <t> 30113</t>
    </r>
  </si>
  <si>
    <r>
      <rPr>
        <sz val="10"/>
        <color rgb="FF000000"/>
        <rFont val="方正仿宋_GBK"/>
        <family val="4"/>
        <charset val="134"/>
      </rPr>
      <t> 住房公积金</t>
    </r>
  </si>
  <si>
    <r>
      <rPr>
        <sz val="10"/>
        <color rgb="FF000000"/>
        <rFont val="方正仿宋_GBK"/>
        <family val="4"/>
        <charset val="134"/>
      </rPr>
      <t> 30114</t>
    </r>
  </si>
  <si>
    <r>
      <rPr>
        <sz val="10"/>
        <color rgb="FF000000"/>
        <rFont val="方正仿宋_GBK"/>
        <family val="4"/>
        <charset val="134"/>
      </rPr>
      <t> 医疗费</t>
    </r>
  </si>
  <si>
    <t>302</t>
  </si>
  <si>
    <t>商品和服务支出</t>
  </si>
  <si>
    <r>
      <rPr>
        <sz val="10"/>
        <color rgb="FF000000"/>
        <rFont val="方正仿宋_GBK"/>
        <family val="4"/>
        <charset val="134"/>
      </rPr>
      <t> 30201</t>
    </r>
  </si>
  <si>
    <r>
      <rPr>
        <sz val="10"/>
        <color rgb="FF000000"/>
        <rFont val="方正仿宋_GBK"/>
        <family val="4"/>
        <charset val="134"/>
      </rPr>
      <t> 办公费</t>
    </r>
  </si>
  <si>
    <r>
      <rPr>
        <sz val="10"/>
        <color rgb="FF000000"/>
        <rFont val="方正仿宋_GBK"/>
        <family val="4"/>
        <charset val="134"/>
      </rPr>
      <t> 30207</t>
    </r>
  </si>
  <si>
    <r>
      <rPr>
        <sz val="10"/>
        <color rgb="FF000000"/>
        <rFont val="方正仿宋_GBK"/>
        <family val="4"/>
        <charset val="134"/>
      </rPr>
      <t> 邮电费</t>
    </r>
  </si>
  <si>
    <r>
      <rPr>
        <sz val="10"/>
        <color rgb="FF000000"/>
        <rFont val="方正仿宋_GBK"/>
        <family val="4"/>
        <charset val="134"/>
      </rPr>
      <t> 30213</t>
    </r>
  </si>
  <si>
    <r>
      <rPr>
        <sz val="10"/>
        <color rgb="FF000000"/>
        <rFont val="方正仿宋_GBK"/>
        <family val="4"/>
        <charset val="134"/>
      </rPr>
      <t> 维修（护）费</t>
    </r>
  </si>
  <si>
    <r>
      <rPr>
        <sz val="10"/>
        <color rgb="FF000000"/>
        <rFont val="方正仿宋_GBK"/>
        <family val="4"/>
        <charset val="134"/>
      </rPr>
      <t> 30216</t>
    </r>
  </si>
  <si>
    <r>
      <rPr>
        <sz val="10"/>
        <color rgb="FF000000"/>
        <rFont val="方正仿宋_GBK"/>
        <family val="4"/>
        <charset val="134"/>
      </rPr>
      <t> 培训费</t>
    </r>
  </si>
  <si>
    <r>
      <rPr>
        <sz val="10"/>
        <color rgb="FF000000"/>
        <rFont val="方正仿宋_GBK"/>
        <family val="4"/>
        <charset val="134"/>
      </rPr>
      <t> 30226</t>
    </r>
  </si>
  <si>
    <r>
      <rPr>
        <sz val="10"/>
        <color rgb="FF000000"/>
        <rFont val="方正仿宋_GBK"/>
        <family val="4"/>
        <charset val="134"/>
      </rPr>
      <t> 劳务费</t>
    </r>
  </si>
  <si>
    <r>
      <rPr>
        <sz val="10"/>
        <color rgb="FF000000"/>
        <rFont val="方正仿宋_GBK"/>
        <family val="4"/>
        <charset val="134"/>
      </rPr>
      <t> 30228</t>
    </r>
  </si>
  <si>
    <r>
      <rPr>
        <sz val="10"/>
        <color rgb="FF000000"/>
        <rFont val="方正仿宋_GBK"/>
        <family val="4"/>
        <charset val="134"/>
      </rPr>
      <t> 工会经费</t>
    </r>
  </si>
  <si>
    <r>
      <rPr>
        <sz val="10"/>
        <color rgb="FF000000"/>
        <rFont val="方正仿宋_GBK"/>
        <family val="4"/>
        <charset val="134"/>
      </rPr>
      <t> 30229</t>
    </r>
  </si>
  <si>
    <r>
      <rPr>
        <sz val="10"/>
        <color rgb="FF000000"/>
        <rFont val="方正仿宋_GBK"/>
        <family val="4"/>
        <charset val="134"/>
      </rPr>
      <t> 福利费</t>
    </r>
  </si>
  <si>
    <r>
      <rPr>
        <sz val="10"/>
        <color rgb="FF000000"/>
        <rFont val="方正仿宋_GBK"/>
        <family val="4"/>
        <charset val="134"/>
      </rPr>
      <t> 30299</t>
    </r>
  </si>
  <si>
    <r>
      <rPr>
        <sz val="10"/>
        <color rgb="FF000000"/>
        <rFont val="方正仿宋_GBK"/>
        <family val="4"/>
        <charset val="134"/>
      </rPr>
      <t> 其他商品和服务支出</t>
    </r>
  </si>
  <si>
    <t>303</t>
  </si>
  <si>
    <t>对个人和家庭的补助</t>
  </si>
  <si>
    <r>
      <rPr>
        <sz val="10"/>
        <color rgb="FF000000"/>
        <rFont val="方正仿宋_GBK"/>
        <family val="4"/>
        <charset val="134"/>
      </rPr>
      <t> 30305</t>
    </r>
  </si>
  <si>
    <r>
      <rPr>
        <sz val="10"/>
        <color rgb="FF000000"/>
        <rFont val="方正仿宋_GBK"/>
        <family val="4"/>
        <charset val="134"/>
      </rPr>
      <t> 生活补助</t>
    </r>
  </si>
  <si>
    <r>
      <rPr>
        <sz val="10"/>
        <color rgb="FF000000"/>
        <rFont val="方正仿宋_GBK"/>
        <family val="4"/>
        <charset val="134"/>
      </rPr>
      <t> 30307</t>
    </r>
  </si>
  <si>
    <r>
      <rPr>
        <sz val="10"/>
        <color rgb="FF000000"/>
        <rFont val="方正仿宋_GBK"/>
        <family val="4"/>
        <charset val="134"/>
      </rPr>
      <t> 医疗费补助</t>
    </r>
  </si>
  <si>
    <r>
      <rPr>
        <sz val="10"/>
        <color rgb="FF000000"/>
        <rFont val="方正仿宋_GBK"/>
        <family val="4"/>
        <charset val="134"/>
      </rPr>
      <t> 30308</t>
    </r>
  </si>
  <si>
    <r>
      <rPr>
        <sz val="10"/>
        <color rgb="FF000000"/>
        <rFont val="方正仿宋_GBK"/>
        <family val="4"/>
        <charset val="134"/>
      </rPr>
      <t> 助学金</t>
    </r>
  </si>
  <si>
    <t>310</t>
  </si>
  <si>
    <t>资本性支出</t>
  </si>
  <si>
    <r>
      <rPr>
        <sz val="10"/>
        <color rgb="FF000000"/>
        <rFont val="方正仿宋_GBK"/>
        <family val="4"/>
        <charset val="134"/>
      </rPr>
      <t> 31002</t>
    </r>
  </si>
  <si>
    <r>
      <rPr>
        <sz val="10"/>
        <color rgb="FF000000"/>
        <rFont val="方正仿宋_GBK"/>
        <family val="4"/>
        <charset val="134"/>
      </rPr>
      <t> 办公设备购置</t>
    </r>
  </si>
  <si>
    <t>附表4</t>
  </si>
  <si>
    <t>（政府预算支出经济分类科目）</t>
  </si>
  <si>
    <t>政府预算经济科目</t>
  </si>
  <si>
    <t>基本支出</t>
  </si>
  <si>
    <t>505</t>
  </si>
  <si>
    <t>对事业单位经常性补助</t>
  </si>
  <si>
    <r>
      <rPr>
        <sz val="12"/>
        <color rgb="FF000000"/>
        <rFont val="方正仿宋_GBK"/>
        <family val="4"/>
        <charset val="134"/>
      </rPr>
      <t> 50501</t>
    </r>
  </si>
  <si>
    <r>
      <rPr>
        <sz val="12"/>
        <color rgb="FF000000"/>
        <rFont val="方正仿宋_GBK"/>
        <family val="4"/>
        <charset val="134"/>
      </rPr>
      <t> 工资福利支出</t>
    </r>
  </si>
  <si>
    <r>
      <rPr>
        <sz val="12"/>
        <color rgb="FF000000"/>
        <rFont val="方正仿宋_GBK"/>
        <family val="4"/>
        <charset val="134"/>
      </rPr>
      <t> 50502</t>
    </r>
  </si>
  <si>
    <r>
      <rPr>
        <sz val="12"/>
        <color rgb="FF000000"/>
        <rFont val="方正仿宋_GBK"/>
        <family val="4"/>
        <charset val="134"/>
      </rPr>
      <t> 商品和服务支出</t>
    </r>
  </si>
  <si>
    <t>506</t>
  </si>
  <si>
    <t>对事业单位资本性补助</t>
  </si>
  <si>
    <r>
      <rPr>
        <sz val="12"/>
        <color rgb="FF000000"/>
        <rFont val="方正仿宋_GBK"/>
        <family val="4"/>
        <charset val="134"/>
      </rPr>
      <t> 50601</t>
    </r>
  </si>
  <si>
    <r>
      <rPr>
        <sz val="12"/>
        <color rgb="FF000000"/>
        <rFont val="方正仿宋_GBK"/>
        <family val="4"/>
        <charset val="134"/>
      </rPr>
      <t> 资本性支出</t>
    </r>
  </si>
  <si>
    <t>509</t>
  </si>
  <si>
    <r>
      <rPr>
        <sz val="12"/>
        <color rgb="FF000000"/>
        <rFont val="方正仿宋_GBK"/>
        <family val="4"/>
        <charset val="134"/>
      </rPr>
      <t> 50901</t>
    </r>
  </si>
  <si>
    <r>
      <rPr>
        <sz val="12"/>
        <color rgb="FF000000"/>
        <rFont val="方正仿宋_GBK"/>
        <family val="4"/>
        <charset val="134"/>
      </rPr>
      <t> 社会福利和救助</t>
    </r>
  </si>
  <si>
    <r>
      <rPr>
        <sz val="12"/>
        <color rgb="FF000000"/>
        <rFont val="方正仿宋_GBK"/>
        <family val="4"/>
        <charset val="134"/>
      </rPr>
      <t> 50902</t>
    </r>
  </si>
  <si>
    <r>
      <rPr>
        <sz val="12"/>
        <color rgb="FF000000"/>
        <rFont val="方正仿宋_GBK"/>
        <family val="4"/>
        <charset val="134"/>
      </rPr>
      <t> 助学金</t>
    </r>
  </si>
  <si>
    <t>附表5</t>
  </si>
  <si>
    <t>2024年重庆市九龙坡区杨石路小学校一般公共预算“三公”经费支出表</t>
  </si>
  <si>
    <t>因公出国（境）费</t>
  </si>
  <si>
    <t>公务用车购置及运行费</t>
  </si>
  <si>
    <t>公务接待费</t>
  </si>
  <si>
    <t>公务用车购置费</t>
  </si>
  <si>
    <t>公务用车运行费</t>
  </si>
  <si>
    <t>附表6</t>
  </si>
  <si>
    <t>2024年重庆市九龙坡区杨石路小学校政府性基金预算支出表</t>
  </si>
  <si>
    <t>本年政府性基金预算财政拨款支出</t>
  </si>
  <si>
    <r>
      <rPr>
        <sz val="10"/>
        <color rgb="FF000000"/>
        <rFont val="方正仿宋_GBK"/>
        <family val="4"/>
        <charset val="134"/>
      </rPr>
      <t> </t>
    </r>
  </si>
  <si>
    <r>
      <rPr>
        <sz val="10"/>
        <color rgb="FF000000"/>
        <rFont val="方正仿宋_GBK"/>
        <family val="4"/>
        <charset val="134"/>
      </rPr>
      <t>  </t>
    </r>
  </si>
  <si>
    <t>附表7</t>
  </si>
  <si>
    <t>2024年重庆市九龙坡区杨石路小学校部门收支总表</t>
  </si>
  <si>
    <t>财政专户管理资金</t>
  </si>
  <si>
    <t>事业收入资金</t>
  </si>
  <si>
    <t>上级补助收入资金</t>
  </si>
  <si>
    <t xml:space="preserve">附属单位上缴收入资金 </t>
  </si>
  <si>
    <t>事业单位经营收入资金</t>
  </si>
  <si>
    <t xml:space="preserve">其他收入资金 </t>
  </si>
  <si>
    <t>附表8</t>
  </si>
  <si>
    <t>2024年重庆市九龙坡区杨石路小学校部门收入总表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</si>
  <si>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</si>
  <si>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</si>
  <si>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</si>
  <si>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</si>
  <si>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</si>
  <si>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</si>
  <si>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</si>
  <si>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</si>
  <si>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</si>
  <si>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</si>
  <si>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family val="4"/>
        <charset val="134"/>
      </rPr>
      <t> 20502</t>
    </r>
  </si>
  <si>
    <r>
      <rPr>
        <sz val="9"/>
        <color rgb="FF000000"/>
        <rFont val="方正仿宋_GBK"/>
        <family val="4"/>
        <charset val="134"/>
      </rPr>
      <t> 普通教育</t>
    </r>
  </si>
  <si>
    <r>
      <rPr>
        <sz val="9"/>
        <color rgb="FF000000"/>
        <rFont val="方正仿宋_GBK"/>
        <family val="4"/>
        <charset val="134"/>
      </rPr>
      <t>  2050201</t>
    </r>
  </si>
  <si>
    <r>
      <rPr>
        <sz val="9"/>
        <color rgb="FF000000"/>
        <rFont val="方正仿宋_GBK"/>
        <family val="4"/>
        <charset val="134"/>
      </rPr>
      <t>  学前教育</t>
    </r>
  </si>
  <si>
    <r>
      <rPr>
        <sz val="9"/>
        <color rgb="FF000000"/>
        <rFont val="方正仿宋_GBK"/>
        <family val="4"/>
        <charset val="134"/>
      </rPr>
      <t>  2050202</t>
    </r>
  </si>
  <si>
    <r>
      <rPr>
        <sz val="9"/>
        <color rgb="FF000000"/>
        <rFont val="方正仿宋_GBK"/>
        <family val="4"/>
        <charset val="134"/>
      </rPr>
      <t>  小学教育</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</si>
  <si>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</si>
  <si>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</si>
  <si>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</si>
  <si>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</si>
  <si>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</si>
  <si>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</si>
  <si>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</si>
  <si>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</si>
  <si>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</si>
  <si>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</si>
  <si>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2101102</t>
    </r>
  </si>
  <si>
    <r>
      <rPr>
        <sz val="9"/>
        <color rgb="FF000000"/>
        <rFont val="方正仿宋_GBK"/>
        <family val="4"/>
        <charset val="134"/>
      </rPr>
      <t>  事业单位医疗</t>
    </r>
  </si>
  <si>
    <r>
      <rPr>
        <sz val="9"/>
        <color rgb="FF000000"/>
        <rFont val="方正仿宋_GBK"/>
        <family val="4"/>
        <charset val="134"/>
      </rPr>
      <t>  2101199</t>
    </r>
  </si>
  <si>
    <r>
      <rPr>
        <sz val="9"/>
        <color rgb="FF000000"/>
        <rFont val="方正仿宋_GBK"/>
        <family val="4"/>
        <charset val="134"/>
      </rPr>
      <t>  其他行政事业单位医疗支出</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</si>
  <si>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</si>
  <si>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</si>
  <si>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</si>
  <si>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</si>
  <si>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2210203</t>
    </r>
  </si>
  <si>
    <r>
      <rPr>
        <sz val="9"/>
        <color rgb="FF000000"/>
        <rFont val="方正仿宋_GBK"/>
        <family val="4"/>
        <charset val="134"/>
      </rPr>
      <t>  购房补贴</t>
    </r>
  </si>
  <si>
    <t>附表9</t>
  </si>
  <si>
    <t>2024年重庆市九龙坡区杨石路小学校部门支出总表</t>
  </si>
  <si>
    <t>项目支出</t>
  </si>
  <si>
    <r>
      <rPr>
        <sz val="12"/>
        <color rgb="FF000000"/>
        <rFont val="方正仿宋_GBK"/>
        <family val="4"/>
        <charset val="134"/>
      </rPr>
      <t> 20502</t>
    </r>
  </si>
  <si>
    <r>
      <rPr>
        <sz val="12"/>
        <color rgb="FF000000"/>
        <rFont val="方正仿宋_GBK"/>
        <family val="4"/>
        <charset val="134"/>
      </rPr>
      <t> 普通教育</t>
    </r>
  </si>
  <si>
    <r>
      <rPr>
        <sz val="12"/>
        <color rgb="FF000000"/>
        <rFont val="方正仿宋_GBK"/>
        <family val="4"/>
        <charset val="134"/>
      </rPr>
      <t>  2050201</t>
    </r>
  </si>
  <si>
    <r>
      <rPr>
        <sz val="12"/>
        <color rgb="FF000000"/>
        <rFont val="方正仿宋_GBK"/>
        <family val="4"/>
        <charset val="134"/>
      </rPr>
      <t>  学前教育</t>
    </r>
  </si>
  <si>
    <r>
      <rPr>
        <sz val="12"/>
        <color rgb="FF000000"/>
        <rFont val="方正仿宋_GBK"/>
        <family val="4"/>
        <charset val="134"/>
      </rPr>
      <t>  2050202</t>
    </r>
  </si>
  <si>
    <r>
      <rPr>
        <sz val="12"/>
        <color rgb="FF000000"/>
        <rFont val="方正仿宋_GBK"/>
        <family val="4"/>
        <charset val="134"/>
      </rPr>
      <t>  小学教育</t>
    </r>
  </si>
  <si>
    <r>
      <rPr>
        <sz val="12"/>
        <color rgb="FF000000"/>
        <rFont val="方正仿宋_GBK"/>
        <family val="4"/>
        <charset val="134"/>
      </rPr>
      <t> 20805</t>
    </r>
  </si>
  <si>
    <r>
      <rPr>
        <sz val="12"/>
        <color rgb="FF000000"/>
        <rFont val="方正仿宋_GBK"/>
        <family val="4"/>
        <charset val="134"/>
      </rPr>
      <t> 行政事业单位养老支出</t>
    </r>
  </si>
  <si>
    <r>
      <rPr>
        <sz val="12"/>
        <color rgb="FF000000"/>
        <rFont val="方正仿宋_GBK"/>
        <family val="4"/>
        <charset val="134"/>
      </rPr>
      <t>  2080505</t>
    </r>
  </si>
  <si>
    <r>
      <rPr>
        <sz val="12"/>
        <color rgb="FF000000"/>
        <rFont val="方正仿宋_GBK"/>
        <family val="4"/>
        <charset val="134"/>
      </rPr>
      <t>  机关事业单位基本养老保险缴费支出</t>
    </r>
  </si>
  <si>
    <r>
      <rPr>
        <sz val="12"/>
        <color rgb="FF000000"/>
        <rFont val="方正仿宋_GBK"/>
        <family val="4"/>
        <charset val="134"/>
      </rPr>
      <t>  2080506</t>
    </r>
  </si>
  <si>
    <r>
      <rPr>
        <sz val="12"/>
        <color rgb="FF000000"/>
        <rFont val="方正仿宋_GBK"/>
        <family val="4"/>
        <charset val="134"/>
      </rPr>
      <t>  机关事业单位职业年金缴费支出</t>
    </r>
  </si>
  <si>
    <r>
      <rPr>
        <sz val="12"/>
        <color rgb="FF000000"/>
        <rFont val="方正仿宋_GBK"/>
        <family val="4"/>
        <charset val="134"/>
      </rPr>
      <t>  2080599</t>
    </r>
  </si>
  <si>
    <r>
      <rPr>
        <sz val="12"/>
        <color rgb="FF000000"/>
        <rFont val="方正仿宋_GBK"/>
        <family val="4"/>
        <charset val="134"/>
      </rPr>
      <t>  其他行政事业单位养老支出</t>
    </r>
  </si>
  <si>
    <r>
      <rPr>
        <sz val="12"/>
        <color rgb="FF000000"/>
        <rFont val="方正仿宋_GBK"/>
        <family val="4"/>
        <charset val="134"/>
      </rPr>
      <t> 21011</t>
    </r>
  </si>
  <si>
    <r>
      <rPr>
        <sz val="12"/>
        <color rgb="FF000000"/>
        <rFont val="方正仿宋_GBK"/>
        <family val="4"/>
        <charset val="134"/>
      </rPr>
      <t> 行政事业单位医疗</t>
    </r>
  </si>
  <si>
    <r>
      <rPr>
        <sz val="12"/>
        <color rgb="FF000000"/>
        <rFont val="方正仿宋_GBK"/>
        <family val="4"/>
        <charset val="134"/>
      </rPr>
      <t>  2101102</t>
    </r>
  </si>
  <si>
    <r>
      <rPr>
        <sz val="12"/>
        <color rgb="FF000000"/>
        <rFont val="方正仿宋_GBK"/>
        <family val="4"/>
        <charset val="134"/>
      </rPr>
      <t>  事业单位医疗</t>
    </r>
  </si>
  <si>
    <r>
      <rPr>
        <sz val="12"/>
        <color rgb="FF000000"/>
        <rFont val="方正仿宋_GBK"/>
        <family val="4"/>
        <charset val="134"/>
      </rPr>
      <t>  2101199</t>
    </r>
  </si>
  <si>
    <r>
      <rPr>
        <sz val="12"/>
        <color rgb="FF000000"/>
        <rFont val="方正仿宋_GBK"/>
        <family val="4"/>
        <charset val="134"/>
      </rPr>
      <t>  其他行政事业单位医疗支出</t>
    </r>
  </si>
  <si>
    <r>
      <rPr>
        <sz val="12"/>
        <color rgb="FF000000"/>
        <rFont val="方正仿宋_GBK"/>
        <family val="4"/>
        <charset val="134"/>
      </rPr>
      <t> 22102</t>
    </r>
  </si>
  <si>
    <r>
      <rPr>
        <sz val="12"/>
        <color rgb="FF000000"/>
        <rFont val="方正仿宋_GBK"/>
        <family val="4"/>
        <charset val="134"/>
      </rPr>
      <t> 住房改革支出</t>
    </r>
  </si>
  <si>
    <r>
      <rPr>
        <sz val="12"/>
        <color rgb="FF000000"/>
        <rFont val="方正仿宋_GBK"/>
        <family val="4"/>
        <charset val="134"/>
      </rPr>
      <t>  2210201</t>
    </r>
  </si>
  <si>
    <r>
      <rPr>
        <sz val="12"/>
        <color rgb="FF000000"/>
        <rFont val="方正仿宋_GBK"/>
        <family val="4"/>
        <charset val="134"/>
      </rPr>
      <t>  住房公积金</t>
    </r>
  </si>
  <si>
    <r>
      <rPr>
        <sz val="12"/>
        <color rgb="FF000000"/>
        <rFont val="方正仿宋_GBK"/>
        <family val="4"/>
        <charset val="134"/>
      </rPr>
      <t>  2210203</t>
    </r>
  </si>
  <si>
    <r>
      <rPr>
        <sz val="12"/>
        <color rgb="FF000000"/>
        <rFont val="方正仿宋_GBK"/>
        <family val="4"/>
        <charset val="134"/>
      </rPr>
      <t>  购房补贴</t>
    </r>
  </si>
  <si>
    <t>附表10</t>
  </si>
  <si>
    <t>2024年重庆市九龙坡区杨石路小学校一般公共预算财政拨款项目支出预算表</t>
  </si>
  <si>
    <r>
      <rPr>
        <sz val="12"/>
        <color rgb="FF000000"/>
        <rFont val="方正仿宋_GBK"/>
        <family val="4"/>
        <charset val="134"/>
      </rPr>
      <t> 30201</t>
    </r>
  </si>
  <si>
    <r>
      <rPr>
        <sz val="12"/>
        <color rgb="FF000000"/>
        <rFont val="方正仿宋_GBK"/>
        <family val="4"/>
        <charset val="134"/>
      </rPr>
      <t> 办公费</t>
    </r>
  </si>
  <si>
    <r>
      <rPr>
        <sz val="12"/>
        <color rgb="FF000000"/>
        <rFont val="方正仿宋_GBK"/>
        <family val="4"/>
        <charset val="134"/>
      </rPr>
      <t> 30202</t>
    </r>
  </si>
  <si>
    <r>
      <rPr>
        <sz val="12"/>
        <color rgb="FF000000"/>
        <rFont val="方正仿宋_GBK"/>
        <family val="4"/>
        <charset val="134"/>
      </rPr>
      <t> 印刷费</t>
    </r>
  </si>
  <si>
    <r>
      <rPr>
        <sz val="12"/>
        <color rgb="FF000000"/>
        <rFont val="方正仿宋_GBK"/>
        <family val="4"/>
        <charset val="134"/>
      </rPr>
      <t> 30205</t>
    </r>
  </si>
  <si>
    <r>
      <rPr>
        <sz val="12"/>
        <color rgb="FF000000"/>
        <rFont val="方正仿宋_GBK"/>
        <family val="4"/>
        <charset val="134"/>
      </rPr>
      <t> 水费</t>
    </r>
  </si>
  <si>
    <r>
      <rPr>
        <sz val="12"/>
        <color rgb="FF000000"/>
        <rFont val="方正仿宋_GBK"/>
        <family val="4"/>
        <charset val="134"/>
      </rPr>
      <t> 30206</t>
    </r>
  </si>
  <si>
    <r>
      <rPr>
        <sz val="12"/>
        <color rgb="FF000000"/>
        <rFont val="方正仿宋_GBK"/>
        <family val="4"/>
        <charset val="134"/>
      </rPr>
      <t> 电费</t>
    </r>
  </si>
  <si>
    <r>
      <rPr>
        <sz val="12"/>
        <color rgb="FF000000"/>
        <rFont val="方正仿宋_GBK"/>
        <family val="4"/>
        <charset val="134"/>
      </rPr>
      <t> 30209</t>
    </r>
  </si>
  <si>
    <r>
      <rPr>
        <sz val="12"/>
        <color rgb="FF000000"/>
        <rFont val="方正仿宋_GBK"/>
        <family val="4"/>
        <charset val="134"/>
      </rPr>
      <t> 物业管理费</t>
    </r>
  </si>
  <si>
    <r>
      <rPr>
        <sz val="12"/>
        <color rgb="FF000000"/>
        <rFont val="方正仿宋_GBK"/>
        <family val="4"/>
        <charset val="134"/>
      </rPr>
      <t> 30213</t>
    </r>
  </si>
  <si>
    <r>
      <rPr>
        <sz val="12"/>
        <color rgb="FF000000"/>
        <rFont val="方正仿宋_GBK"/>
        <family val="4"/>
        <charset val="134"/>
      </rPr>
      <t> 维修（护）费</t>
    </r>
  </si>
  <si>
    <r>
      <rPr>
        <sz val="12"/>
        <color rgb="FF000000"/>
        <rFont val="方正仿宋_GBK"/>
        <family val="4"/>
        <charset val="134"/>
      </rPr>
      <t> 30216</t>
    </r>
  </si>
  <si>
    <r>
      <rPr>
        <sz val="12"/>
        <color rgb="FF000000"/>
        <rFont val="方正仿宋_GBK"/>
        <family val="4"/>
        <charset val="134"/>
      </rPr>
      <t> 培训费</t>
    </r>
  </si>
  <si>
    <r>
      <rPr>
        <sz val="12"/>
        <color rgb="FF000000"/>
        <rFont val="方正仿宋_GBK"/>
        <family val="4"/>
        <charset val="134"/>
      </rPr>
      <t> 30218</t>
    </r>
  </si>
  <si>
    <r>
      <rPr>
        <sz val="12"/>
        <color rgb="FF000000"/>
        <rFont val="方正仿宋_GBK"/>
        <family val="4"/>
        <charset val="134"/>
      </rPr>
      <t> 专用材料费</t>
    </r>
  </si>
  <si>
    <r>
      <rPr>
        <sz val="12"/>
        <color rgb="FF000000"/>
        <rFont val="方正仿宋_GBK"/>
        <family val="4"/>
        <charset val="134"/>
      </rPr>
      <t> 30226</t>
    </r>
  </si>
  <si>
    <r>
      <rPr>
        <sz val="12"/>
        <color rgb="FF000000"/>
        <rFont val="方正仿宋_GBK"/>
        <family val="4"/>
        <charset val="134"/>
      </rPr>
      <t> 劳务费</t>
    </r>
  </si>
  <si>
    <r>
      <rPr>
        <sz val="12"/>
        <color rgb="FF000000"/>
        <rFont val="方正仿宋_GBK"/>
        <family val="4"/>
        <charset val="134"/>
      </rPr>
      <t> 31002</t>
    </r>
  </si>
  <si>
    <r>
      <rPr>
        <sz val="12"/>
        <color rgb="FF000000"/>
        <rFont val="方正仿宋_GBK"/>
        <family val="4"/>
        <charset val="134"/>
      </rPr>
      <t> 办公设备购置</t>
    </r>
  </si>
  <si>
    <t>附表11</t>
  </si>
  <si>
    <t>项目名称</t>
  </si>
  <si>
    <t>单位资金</t>
  </si>
  <si>
    <t>一般债券</t>
  </si>
  <si>
    <t>外国政府和国际组织贷款</t>
  </si>
  <si>
    <t>外国政府和国际组织赠款</t>
  </si>
  <si>
    <t>专项债券</t>
  </si>
  <si>
    <t>附属单位上缴收入资金</t>
  </si>
  <si>
    <t>其他收入资金</t>
  </si>
  <si>
    <t xml:space="preserve"> </t>
  </si>
  <si>
    <t>学前教育专项经费（固）</t>
  </si>
  <si>
    <t>聘用人员专项经费—一事一议</t>
  </si>
  <si>
    <t>渝财教（2023）182号提前下达2024年城乡义务教育补助资金-生均公用经费</t>
  </si>
  <si>
    <t>2024年重庆市九龙坡区杨石路小学校政府采购明细表</t>
  </si>
  <si>
    <t>金额单位：万元</t>
  </si>
  <si>
    <t>部门单位</t>
  </si>
  <si>
    <t>项目编码</t>
  </si>
  <si>
    <t>功能科目</t>
  </si>
  <si>
    <t>政府经济科目</t>
  </si>
  <si>
    <t>部门经济科目</t>
  </si>
  <si>
    <t>是否政府采购</t>
  </si>
  <si>
    <t>项目状态</t>
  </si>
  <si>
    <t>合计：</t>
  </si>
  <si>
    <t>250-重庆市九龙坡区教育委员会</t>
  </si>
  <si>
    <r>
      <rPr>
        <sz val="9"/>
        <color rgb="FF000000"/>
        <rFont val="Dialog.plain"/>
        <family val="1"/>
      </rPr>
      <t>  250035-重庆市九龙坡区杨石路小学校</t>
    </r>
  </si>
  <si>
    <r>
      <rPr>
        <sz val="9"/>
        <color rgb="FF000000"/>
        <rFont val="Dialog.plain"/>
        <family val="1"/>
      </rPr>
      <t>   250035-重庆市九龙坡区杨石路小学校</t>
    </r>
  </si>
  <si>
    <t>50010724T000004280658</t>
  </si>
  <si>
    <t>2050202-小学教育</t>
  </si>
  <si>
    <t>50601-资本性支出</t>
  </si>
  <si>
    <t>31002-办公设备购置</t>
  </si>
  <si>
    <t>是</t>
  </si>
  <si>
    <t>预算局确认已审</t>
  </si>
  <si>
    <t>2024年重庆市九龙坡区杨石路小学校项目绩效目标表</t>
  </si>
  <si>
    <t>单位信息：</t>
  </si>
  <si>
    <t>250035-重庆市九龙坡区杨石路小学校</t>
  </si>
  <si>
    <t>项目名称：</t>
  </si>
  <si>
    <t>职能职责与活动：</t>
  </si>
  <si>
    <t>0507-教师队伍建设/04-聘用人员管理</t>
  </si>
  <si>
    <t>主管部门：</t>
  </si>
  <si>
    <t>项目经办人：</t>
  </si>
  <si>
    <t>项目总额：</t>
  </si>
  <si>
    <t>预算执行率权重(%)：</t>
  </si>
  <si>
    <t>项目经办人电话：</t>
  </si>
  <si>
    <t>其中：</t>
  </si>
  <si>
    <t>财政资金：</t>
  </si>
  <si>
    <t>整体目标：</t>
  </si>
  <si>
    <t xml:space="preserve">解决各中小学教师人数不足情况，为缺编学校提供优质师资，提高育人质量保障。学校将在稳定的人才队伍、提升教育教学质量，推动实现教育强区目标上发挥重大作用。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</si>
  <si>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</si>
  <si>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</si>
  <si>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</si>
  <si>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</si>
  <si>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</si>
  <si>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</si>
  <si>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</si>
  <si>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</si>
  <si>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</si>
  <si>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</si>
  <si>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</si>
  <si>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</si>
  <si>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</si>
  <si>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</si>
  <si>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</si>
  <si>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成本指标</t>
  </si>
  <si>
    <t>补助标准</t>
  </si>
  <si>
    <t>＝</t>
  </si>
  <si>
    <t>59000</t>
  </si>
  <si>
    <t>元/人年</t>
  </si>
  <si>
    <t>20</t>
  </si>
  <si>
    <t>时效指标</t>
  </si>
  <si>
    <t>资金拨付时间</t>
  </si>
  <si>
    <t>2024</t>
  </si>
  <si>
    <t>年</t>
  </si>
  <si>
    <t>15</t>
  </si>
  <si>
    <t>数量指标</t>
  </si>
  <si>
    <t>聘用教师人数</t>
  </si>
  <si>
    <t>31</t>
  </si>
  <si>
    <t>人</t>
  </si>
  <si>
    <t>效益指标</t>
  </si>
  <si>
    <t>可持续发展</t>
  </si>
  <si>
    <t>补助周期</t>
  </si>
  <si>
    <t>1</t>
  </si>
  <si>
    <t>社会效益</t>
  </si>
  <si>
    <t>增加就业岗位</t>
  </si>
  <si>
    <t>个</t>
  </si>
  <si>
    <t>满意度指标</t>
  </si>
  <si>
    <t>服务对象满意度指标</t>
  </si>
  <si>
    <t>聘用教师满意度</t>
  </si>
  <si>
    <t>≥</t>
  </si>
  <si>
    <t>95</t>
  </si>
  <si>
    <t>%</t>
  </si>
  <si>
    <t>10</t>
  </si>
  <si>
    <t>0401-学前教育管理/01-学前教育日常管理</t>
  </si>
  <si>
    <t>曾鸣</t>
  </si>
  <si>
    <t>68652622</t>
  </si>
  <si>
    <t xml:space="preserve">学前教育是终身学习的开端，是国民教育体系的重要组成部分，是重要的社会公益事业。为深入贯彻党的十九大精神，加快构建布局合理、公益普惠的学前教育公共服务体系，切实推动基础教育一流强区建设，根据《教育部等四部门关于实施第三期学前教育行动计划的意见》（教基〔2017〕3号）和《重庆市人民政府关于第三期学前教育行动计划的实施意见》（渝府发〔2017〕48号）精神，编制2022年学前教育专项经费。推进学前教育普及普惠安全优质发展，实现幼有所育。牢牢把握公益普惠基本方向，着力扩大普惠性学前教育资源供给，健全学前教育政策保障体系，加强幼儿园教师队伍建设，提高幼儿园保教质量，推进学前教育普及普惠安全优质发展，学前教育普惠率达到市级目标要求。
</t>
  </si>
  <si>
    <t>生均和临聘教师经费</t>
  </si>
  <si>
    <t>元</t>
  </si>
  <si>
    <t>新增学前教育学位数量</t>
  </si>
  <si>
    <t>19</t>
  </si>
  <si>
    <t>普惠幼儿园覆盖率</t>
  </si>
  <si>
    <t>70</t>
  </si>
  <si>
    <t>改变学前教育过于商业化、减轻家长负担</t>
  </si>
  <si>
    <t>定性</t>
  </si>
  <si>
    <t>8</t>
  </si>
  <si>
    <t>家长满意度</t>
  </si>
  <si>
    <r>
      <t>附表1</t>
    </r>
    <r>
      <rPr>
        <sz val="10"/>
        <color rgb="FF000000"/>
        <rFont val="方正楷体_GBK"/>
        <family val="4"/>
        <charset val="134"/>
      </rPr>
      <t>2</t>
    </r>
    <phoneticPr fontId="28" type="noConversion"/>
  </si>
  <si>
    <r>
      <t>附表1</t>
    </r>
    <r>
      <rPr>
        <sz val="9"/>
        <color theme="1"/>
        <rFont val="宋体"/>
        <family val="3"/>
        <charset val="134"/>
        <scheme val="minor"/>
      </rPr>
      <t>3</t>
    </r>
    <phoneticPr fontId="28" type="noConversion"/>
  </si>
  <si>
    <t>单位：万元</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</si>
</sst>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indexed="8"/>
      <name val="宋体"/>
      <charset val="1"/>
      <scheme val="minor"/>
    </font>
    <font>
      <sz val="9"/>
      <color theme="1"/>
      <name val="宋体"/>
      <family val="3"/>
      <charset val="134"/>
      <scheme val="minor"/>
    </font>
    <font>
      <sz val="14"/>
      <color rgb="FF000000"/>
      <name val="方正小标宋_GBK"/>
      <family val="4"/>
      <charset val="134"/>
    </font>
    <font>
      <b/>
      <sz val="9"/>
      <color theme="1"/>
      <name val="宋体"/>
      <family val="3"/>
      <charset val="134"/>
      <scheme val="minor"/>
    </font>
    <font>
      <sz val="10"/>
      <color rgb="FF000000"/>
      <name val="方正楷体_GBK"/>
      <family val="4"/>
      <charset val="134"/>
    </font>
    <font>
      <sz val="9"/>
      <color rgb="FF000000"/>
      <name val="SimSun"/>
      <charset val="134"/>
    </font>
    <font>
      <sz val="9"/>
      <color rgb="FF000000"/>
      <name val="WenQuanYi Micro Hei"/>
      <family val="1"/>
    </font>
    <font>
      <sz val="9"/>
      <name val="SimSun"/>
      <charset val="134"/>
    </font>
    <font>
      <b/>
      <sz val="12"/>
      <color rgb="FF000000"/>
      <name val="方正仿宋_GBK"/>
      <family val="4"/>
      <charset val="134"/>
    </font>
    <font>
      <sz val="10"/>
      <color rgb="FF000000"/>
      <name val="方正仿宋_GBK"/>
      <family val="4"/>
      <charset val="134"/>
    </font>
    <font>
      <b/>
      <sz val="12"/>
      <color rgb="FF000000"/>
      <name val="Times New Roman"/>
      <family val="1"/>
    </font>
    <font>
      <sz val="10"/>
      <color rgb="FF000000"/>
      <name val="Times New Roman"/>
      <family val="1"/>
    </font>
    <font>
      <sz val="12"/>
      <color rgb="FF000000"/>
      <name val="方正楷体_GBK"/>
      <family val="4"/>
      <charset val="134"/>
    </font>
    <font>
      <sz val="12"/>
      <color rgb="FF000000"/>
      <name val="方正仿宋_GBK"/>
      <family val="4"/>
      <charset val="134"/>
    </font>
    <font>
      <sz val="14"/>
      <color rgb="FF000000"/>
      <name val="方正大黑_GBK"/>
      <charset val="134"/>
    </font>
    <font>
      <sz val="14"/>
      <color rgb="FF000000"/>
      <name val="方正黑体_GBK"/>
      <family val="4"/>
      <charset val="134"/>
    </font>
    <font>
      <sz val="12"/>
      <color rgb="FF000000"/>
      <name val="Times New Roman"/>
      <family val="1"/>
    </font>
    <font>
      <sz val="9"/>
      <color rgb="FF000000"/>
      <name val="方正黑体_GBK"/>
      <family val="4"/>
      <charset val="134"/>
    </font>
    <font>
      <b/>
      <sz val="9"/>
      <color rgb="FF000000"/>
      <name val="方正仿宋_GBK"/>
      <family val="4"/>
      <charset val="134"/>
    </font>
    <font>
      <b/>
      <sz val="9"/>
      <color rgb="FF000000"/>
      <name val="Times New Roman"/>
      <family val="1"/>
    </font>
    <font>
      <sz val="9"/>
      <color rgb="FF000000"/>
      <name val="Times New Roman"/>
      <family val="1"/>
    </font>
    <font>
      <sz val="9"/>
      <color rgb="FF000000"/>
      <name val="方正仿宋_GBK"/>
      <family val="4"/>
      <charset val="134"/>
    </font>
    <font>
      <sz val="11"/>
      <color rgb="FF000000"/>
      <name val="方正楷体_GBK"/>
      <family val="4"/>
      <charset val="134"/>
    </font>
    <font>
      <sz val="12"/>
      <color rgb="FF000000"/>
      <name val="方正黑体_GBK"/>
      <family val="4"/>
      <charset val="134"/>
    </font>
    <font>
      <b/>
      <sz val="10"/>
      <color rgb="FF000000"/>
      <name val="方正仿宋_GBK"/>
      <family val="4"/>
      <charset val="134"/>
    </font>
    <font>
      <b/>
      <sz val="10"/>
      <color rgb="FF000000"/>
      <name val="Times New Roman"/>
      <family val="1"/>
    </font>
    <font>
      <b/>
      <sz val="14"/>
      <color rgb="FF000000"/>
      <name val="方正黑体_GBK"/>
      <family val="4"/>
      <charset val="134"/>
    </font>
    <font>
      <sz val="9"/>
      <color rgb="FF000000"/>
      <name val="Dialog.plain"/>
      <family val="1"/>
    </font>
    <font>
      <sz val="9"/>
      <name val="宋体"/>
      <family val="3"/>
      <charset val="134"/>
      <scheme val="minor"/>
    </font>
    <font>
      <sz val="10"/>
      <color rgb="FF000000"/>
      <name val="方正楷体_GBK"/>
      <family val="4"/>
      <charset val="134"/>
    </font>
    <font>
      <sz val="9"/>
      <color theme="1"/>
      <name val="宋体"/>
      <family val="3"/>
      <charset val="134"/>
      <scheme val="minor"/>
    </font>
    <font>
      <sz val="11"/>
      <color theme="1"/>
      <name val="宋体"/>
      <family val="3"/>
      <charset val="134"/>
      <scheme val="minor"/>
    </font>
    <font>
      <b/>
      <sz val="12"/>
      <color theme="1"/>
      <name val="宋体"/>
      <family val="3"/>
      <charset val="134"/>
      <scheme val="minor"/>
    </font>
    <font>
      <b/>
      <sz val="9"/>
      <color theme="1"/>
      <name val="方正仿宋_GBK"/>
      <family val="4"/>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2">
    <xf numFmtId="0" fontId="0" fillId="0" borderId="0">
      <alignment vertical="center"/>
    </xf>
    <xf numFmtId="0" fontId="31" fillId="0" borderId="0"/>
  </cellStyleXfs>
  <cellXfs count="92">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3" fillId="0" borderId="1" xfId="0" applyFont="1" applyFill="1" applyBorder="1" applyAlignment="1">
      <alignment vertical="center"/>
    </xf>
    <xf numFmtId="0" fontId="1" fillId="0" borderId="1" xfId="0" applyFont="1" applyFill="1" applyBorder="1" applyAlignment="1">
      <alignment horizontal="left" vertical="center"/>
    </xf>
    <xf numFmtId="0" fontId="3"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0" fillId="0" borderId="0" xfId="0" applyFont="1" applyFill="1" applyAlignment="1">
      <alignment vertical="center"/>
    </xf>
    <xf numFmtId="0" fontId="4" fillId="0" borderId="0" xfId="0" applyFont="1" applyBorder="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xf>
    <xf numFmtId="0" fontId="6" fillId="0" borderId="0" xfId="0" applyFont="1" applyFill="1" applyBorder="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6" fillId="0" borderId="0" xfId="0" applyFont="1" applyFill="1" applyBorder="1" applyAlignment="1">
      <alignment vertical="center" wrapText="1"/>
    </xf>
    <xf numFmtId="4" fontId="5" fillId="0" borderId="2" xfId="0" applyNumberFormat="1" applyFont="1" applyFill="1" applyBorder="1" applyAlignment="1">
      <alignment horizontal="right" vertical="center"/>
    </xf>
    <xf numFmtId="0" fontId="5" fillId="0" borderId="2"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horizontal="left" vertical="center"/>
    </xf>
    <xf numFmtId="0" fontId="9" fillId="0" borderId="2" xfId="0" applyFont="1" applyBorder="1">
      <alignment vertical="center"/>
    </xf>
    <xf numFmtId="0" fontId="9" fillId="0" borderId="2" xfId="0" applyFont="1" applyBorder="1" applyAlignment="1">
      <alignment vertical="center" wrapText="1"/>
    </xf>
    <xf numFmtId="0" fontId="9" fillId="0" borderId="2" xfId="0" applyFont="1" applyBorder="1" applyAlignment="1">
      <alignment horizontal="left" vertical="center" wrapText="1"/>
    </xf>
    <xf numFmtId="4" fontId="10" fillId="0" borderId="2" xfId="0" applyNumberFormat="1" applyFont="1" applyBorder="1" applyAlignment="1">
      <alignment horizontal="right" vertical="center" wrapText="1"/>
    </xf>
    <xf numFmtId="4" fontId="11" fillId="0" borderId="2" xfId="0" applyNumberFormat="1" applyFont="1" applyBorder="1" applyAlignment="1">
      <alignment horizontal="right" vertical="center" wrapText="1"/>
    </xf>
    <xf numFmtId="0" fontId="13" fillId="0" borderId="0" xfId="0" applyFont="1" applyBorder="1" applyAlignment="1">
      <alignment horizontal="right" vertical="center" wrapText="1"/>
    </xf>
    <xf numFmtId="0" fontId="15" fillId="0" borderId="2" xfId="0" applyFont="1" applyBorder="1" applyAlignment="1">
      <alignment horizontal="center" vertical="center" wrapText="1"/>
    </xf>
    <xf numFmtId="0" fontId="13" fillId="0" borderId="2" xfId="0" applyFont="1" applyBorder="1" applyAlignment="1">
      <alignment horizontal="left" vertical="center" wrapText="1"/>
    </xf>
    <xf numFmtId="4" fontId="16" fillId="0" borderId="2" xfId="0" applyNumberFormat="1" applyFont="1" applyBorder="1" applyAlignment="1">
      <alignment horizontal="right" vertical="center" wrapText="1"/>
    </xf>
    <xf numFmtId="0" fontId="13" fillId="0" borderId="2" xfId="0" applyFont="1" applyBorder="1" applyAlignment="1">
      <alignment horizontal="left"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right" vertical="center" wrapText="1"/>
    </xf>
    <xf numFmtId="0" fontId="13" fillId="0" borderId="2" xfId="0" applyFont="1" applyBorder="1">
      <alignment vertical="center"/>
    </xf>
    <xf numFmtId="0" fontId="13" fillId="0" borderId="2" xfId="0" applyFont="1" applyBorder="1" applyAlignment="1">
      <alignment vertical="center" wrapText="1"/>
    </xf>
    <xf numFmtId="0" fontId="17" fillId="0" borderId="2" xfId="0" applyFont="1" applyBorder="1" applyAlignment="1">
      <alignment horizontal="center" vertical="center"/>
    </xf>
    <xf numFmtId="4" fontId="19" fillId="0" borderId="2" xfId="0" applyNumberFormat="1" applyFont="1" applyBorder="1" applyAlignment="1">
      <alignment horizontal="right" vertical="center"/>
    </xf>
    <xf numFmtId="4" fontId="20" fillId="0" borderId="2" xfId="0" applyNumberFormat="1" applyFont="1" applyBorder="1" applyAlignment="1">
      <alignment horizontal="right" vertical="center"/>
    </xf>
    <xf numFmtId="0" fontId="21" fillId="0" borderId="2" xfId="0" applyFont="1" applyBorder="1" applyAlignment="1">
      <alignment horizontal="left" vertical="center"/>
    </xf>
    <xf numFmtId="0" fontId="21" fillId="0" borderId="2" xfId="0" applyFont="1" applyBorder="1">
      <alignment vertical="center"/>
    </xf>
    <xf numFmtId="0" fontId="21" fillId="0" borderId="2" xfId="0" applyFont="1" applyBorder="1" applyAlignment="1">
      <alignment horizontal="left" vertical="center" wrapText="1"/>
    </xf>
    <xf numFmtId="0" fontId="21" fillId="0" borderId="2" xfId="0" applyFont="1" applyBorder="1" applyAlignment="1">
      <alignment vertical="center" wrapText="1"/>
    </xf>
    <xf numFmtId="0" fontId="4" fillId="0" borderId="0" xfId="0" applyFont="1" applyBorder="1" applyAlignment="1">
      <alignment horizontal="right" vertical="center"/>
    </xf>
    <xf numFmtId="0" fontId="22" fillId="0" borderId="0" xfId="0" applyFont="1" applyBorder="1" applyAlignment="1">
      <alignment horizontal="right" vertical="center"/>
    </xf>
    <xf numFmtId="0" fontId="15" fillId="0" borderId="2" xfId="0" applyFont="1" applyBorder="1" applyAlignment="1">
      <alignment horizontal="center" vertical="center"/>
    </xf>
    <xf numFmtId="0" fontId="8" fillId="0" borderId="2" xfId="0" applyFont="1" applyBorder="1" applyAlignment="1">
      <alignment horizontal="center" vertical="center"/>
    </xf>
    <xf numFmtId="4" fontId="16" fillId="0" borderId="2" xfId="0" applyNumberFormat="1" applyFont="1" applyBorder="1" applyAlignment="1">
      <alignment horizontal="right" vertical="center"/>
    </xf>
    <xf numFmtId="0" fontId="4" fillId="0" borderId="0" xfId="0" applyFont="1" applyBorder="1">
      <alignment vertical="center"/>
    </xf>
    <xf numFmtId="0" fontId="5" fillId="0" borderId="0" xfId="0" applyFont="1" applyBorder="1">
      <alignment vertical="center"/>
    </xf>
    <xf numFmtId="0" fontId="23" fillId="0" borderId="2" xfId="0" applyFont="1" applyBorder="1" applyAlignment="1">
      <alignment horizontal="center" vertical="center"/>
    </xf>
    <xf numFmtId="4" fontId="25" fillId="0" borderId="2" xfId="0" applyNumberFormat="1" applyFont="1" applyBorder="1" applyAlignment="1">
      <alignment horizontal="right" vertical="center"/>
    </xf>
    <xf numFmtId="4" fontId="11" fillId="0" borderId="2" xfId="0" applyNumberFormat="1" applyFont="1" applyBorder="1" applyAlignment="1">
      <alignment horizontal="right" vertical="center"/>
    </xf>
    <xf numFmtId="0" fontId="23" fillId="0" borderId="2" xfId="0" applyFont="1" applyBorder="1" applyAlignment="1">
      <alignment horizontal="center" vertical="center" wrapText="1"/>
    </xf>
    <xf numFmtId="4" fontId="11"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4" fillId="0" borderId="0" xfId="0" applyFont="1" applyBorder="1" applyAlignment="1">
      <alignment horizontal="left" vertical="center"/>
    </xf>
    <xf numFmtId="0" fontId="7" fillId="0" borderId="0" xfId="0" applyFont="1" applyBorder="1" applyAlignment="1">
      <alignment vertical="center" wrapText="1"/>
    </xf>
    <xf numFmtId="0" fontId="12" fillId="0" borderId="0" xfId="0" applyFont="1" applyBorder="1" applyAlignment="1">
      <alignment vertical="center" wrapText="1"/>
    </xf>
    <xf numFmtId="4" fontId="10" fillId="0" borderId="2" xfId="0" applyNumberFormat="1" applyFont="1" applyBorder="1" applyAlignment="1">
      <alignment horizontal="right" vertical="center"/>
    </xf>
    <xf numFmtId="0" fontId="5" fillId="0" borderId="2" xfId="0" applyFont="1" applyBorder="1" applyAlignment="1">
      <alignment horizontal="right" vertical="center" wrapText="1"/>
    </xf>
    <xf numFmtId="0" fontId="29" fillId="0" borderId="0" xfId="0" applyFont="1" applyBorder="1" applyAlignment="1">
      <alignment vertical="center" wrapText="1"/>
    </xf>
    <xf numFmtId="0" fontId="30" fillId="0" borderId="0" xfId="0" applyFont="1" applyFill="1" applyAlignment="1">
      <alignment vertical="center"/>
    </xf>
    <xf numFmtId="0" fontId="2"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9" fillId="0" borderId="0" xfId="0" applyFont="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 fillId="0" borderId="0" xfId="0" applyFont="1" applyBorder="1" applyAlignment="1">
      <alignment horizontal="center" vertical="center"/>
    </xf>
    <xf numFmtId="0" fontId="12"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2" xfId="0" applyFont="1" applyBorder="1" applyAlignment="1">
      <alignment horizontal="center" vertical="center"/>
    </xf>
    <xf numFmtId="0" fontId="18" fillId="0" borderId="2" xfId="0"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5" fillId="0" borderId="2"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1" xfId="0" applyFont="1" applyFill="1" applyBorder="1" applyAlignment="1">
      <alignment horizontal="left" vertical="center"/>
    </xf>
    <xf numFmtId="0" fontId="3" fillId="0" borderId="1" xfId="0" applyFont="1" applyFill="1" applyBorder="1" applyAlignment="1">
      <alignment horizontal="right" vertical="center"/>
    </xf>
    <xf numFmtId="0" fontId="1" fillId="0" borderId="1" xfId="0" applyFont="1" applyFill="1" applyBorder="1" applyAlignment="1">
      <alignment horizontal="right" vertical="center"/>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horizontal="right" vertical="center" wrapText="1"/>
    </xf>
    <xf numFmtId="0" fontId="32" fillId="0" borderId="0" xfId="1" applyFont="1" applyFill="1" applyBorder="1" applyAlignment="1">
      <alignment horizontal="center" vertical="center"/>
    </xf>
    <xf numFmtId="0" fontId="1" fillId="0" borderId="0" xfId="1" applyFont="1" applyFill="1" applyAlignment="1">
      <alignment vertical="center"/>
    </xf>
    <xf numFmtId="0" fontId="33" fillId="0" borderId="3" xfId="1" applyFont="1" applyFill="1" applyBorder="1" applyAlignment="1">
      <alignment horizontal="center" vertical="center"/>
    </xf>
  </cellXfs>
  <cellStyles count="2">
    <cellStyle name="常规" xfId="0" builtinId="0"/>
    <cellStyle name="常规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topLeftCell="A16" workbookViewId="0">
      <selection activeCell="N11" sqref="N11"/>
    </sheetView>
  </sheetViews>
  <sheetFormatPr defaultColWidth="10" defaultRowHeight="13.5"/>
  <cols>
    <col min="1" max="1" width="21.25" customWidth="1"/>
    <col min="2" max="2" width="11.75" customWidth="1"/>
    <col min="3" max="3" width="19.75" customWidth="1"/>
    <col min="4" max="4" width="12.75" customWidth="1"/>
    <col min="5" max="5" width="12.875" customWidth="1"/>
    <col min="6" max="6" width="13.375" customWidth="1"/>
    <col min="7" max="7" width="15" customWidth="1"/>
    <col min="8" max="10" width="9.75" customWidth="1"/>
  </cols>
  <sheetData>
    <row r="1" spans="1:7" ht="16.350000000000001" customHeight="1">
      <c r="A1" s="10" t="s">
        <v>0</v>
      </c>
    </row>
    <row r="2" spans="1:7" ht="16.350000000000001" customHeight="1"/>
    <row r="3" spans="1:7" ht="40.5" customHeight="1">
      <c r="A3" s="64" t="s">
        <v>1</v>
      </c>
      <c r="B3" s="64"/>
      <c r="C3" s="64"/>
      <c r="D3" s="64"/>
      <c r="E3" s="64"/>
      <c r="F3" s="64"/>
      <c r="G3" s="64"/>
    </row>
    <row r="4" spans="1:7" ht="23.25" customHeight="1">
      <c r="G4" s="45" t="s">
        <v>2</v>
      </c>
    </row>
    <row r="5" spans="1:7" ht="43.15" customHeight="1">
      <c r="A5" s="65" t="s">
        <v>3</v>
      </c>
      <c r="B5" s="65"/>
      <c r="C5" s="65" t="s">
        <v>4</v>
      </c>
      <c r="D5" s="65"/>
      <c r="E5" s="65"/>
      <c r="F5" s="65"/>
      <c r="G5" s="65"/>
    </row>
    <row r="6" spans="1:7" ht="43.15" customHeight="1">
      <c r="A6" s="46" t="s">
        <v>5</v>
      </c>
      <c r="B6" s="46" t="s">
        <v>6</v>
      </c>
      <c r="C6" s="46" t="s">
        <v>5</v>
      </c>
      <c r="D6" s="46" t="s">
        <v>7</v>
      </c>
      <c r="E6" s="28" t="s">
        <v>8</v>
      </c>
      <c r="F6" s="28" t="s">
        <v>9</v>
      </c>
      <c r="G6" s="28" t="s">
        <v>10</v>
      </c>
    </row>
    <row r="7" spans="1:7" ht="24.2" customHeight="1">
      <c r="A7" s="47" t="s">
        <v>11</v>
      </c>
      <c r="B7" s="60">
        <v>2335.66</v>
      </c>
      <c r="C7" s="47" t="s">
        <v>12</v>
      </c>
      <c r="D7" s="60">
        <v>2335.66</v>
      </c>
      <c r="E7" s="60">
        <v>2335.66</v>
      </c>
      <c r="F7" s="60"/>
      <c r="G7" s="60"/>
    </row>
    <row r="8" spans="1:7" ht="23.25" customHeight="1">
      <c r="A8" s="35" t="s">
        <v>13</v>
      </c>
      <c r="B8" s="48">
        <v>2335.66</v>
      </c>
      <c r="C8" s="35" t="s">
        <v>14</v>
      </c>
      <c r="D8" s="48">
        <v>1756.28</v>
      </c>
      <c r="E8" s="48">
        <v>1756.28</v>
      </c>
      <c r="F8" s="48"/>
      <c r="G8" s="48"/>
    </row>
    <row r="9" spans="1:7" ht="23.25" customHeight="1">
      <c r="A9" s="35" t="s">
        <v>15</v>
      </c>
      <c r="B9" s="48"/>
      <c r="C9" s="35" t="s">
        <v>16</v>
      </c>
      <c r="D9" s="48">
        <v>323.10000000000002</v>
      </c>
      <c r="E9" s="48">
        <v>323.10000000000002</v>
      </c>
      <c r="F9" s="48"/>
      <c r="G9" s="48"/>
    </row>
    <row r="10" spans="1:7" ht="23.25" customHeight="1">
      <c r="A10" s="35" t="s">
        <v>17</v>
      </c>
      <c r="B10" s="48"/>
      <c r="C10" s="35" t="s">
        <v>18</v>
      </c>
      <c r="D10" s="48">
        <v>96.39</v>
      </c>
      <c r="E10" s="48">
        <v>96.39</v>
      </c>
      <c r="F10" s="48"/>
      <c r="G10" s="48"/>
    </row>
    <row r="11" spans="1:7" ht="23.25" customHeight="1">
      <c r="A11" s="35"/>
      <c r="B11" s="48"/>
      <c r="C11" s="35" t="s">
        <v>19</v>
      </c>
      <c r="D11" s="48">
        <v>159.88999999999999</v>
      </c>
      <c r="E11" s="48">
        <v>159.88999999999999</v>
      </c>
      <c r="F11" s="48"/>
      <c r="G11" s="48"/>
    </row>
    <row r="12" spans="1:7" ht="16.350000000000001" customHeight="1">
      <c r="A12" s="19"/>
      <c r="B12" s="61"/>
      <c r="C12" s="19"/>
      <c r="D12" s="61"/>
      <c r="E12" s="61"/>
      <c r="F12" s="61"/>
      <c r="G12" s="61"/>
    </row>
    <row r="13" spans="1:7" ht="22.35" customHeight="1">
      <c r="A13" s="20" t="s">
        <v>20</v>
      </c>
      <c r="B13" s="61"/>
      <c r="C13" s="20" t="s">
        <v>21</v>
      </c>
      <c r="D13" s="61"/>
      <c r="E13" s="61"/>
      <c r="F13" s="61"/>
      <c r="G13" s="61"/>
    </row>
    <row r="14" spans="1:7" ht="21.6" customHeight="1">
      <c r="A14" s="36" t="s">
        <v>22</v>
      </c>
      <c r="B14" s="61"/>
      <c r="C14" s="19"/>
      <c r="D14" s="61"/>
      <c r="E14" s="61"/>
      <c r="F14" s="61"/>
      <c r="G14" s="61"/>
    </row>
    <row r="15" spans="1:7" ht="20.65" customHeight="1">
      <c r="A15" s="36" t="s">
        <v>23</v>
      </c>
      <c r="B15" s="61"/>
      <c r="C15" s="19"/>
      <c r="D15" s="61"/>
      <c r="E15" s="61"/>
      <c r="F15" s="61"/>
      <c r="G15" s="61"/>
    </row>
    <row r="16" spans="1:7" ht="20.65" customHeight="1">
      <c r="A16" s="36" t="s">
        <v>24</v>
      </c>
      <c r="B16" s="61"/>
      <c r="C16" s="19"/>
      <c r="D16" s="61"/>
      <c r="E16" s="61"/>
      <c r="F16" s="61"/>
      <c r="G16" s="61"/>
    </row>
    <row r="17" spans="1:7" ht="16.350000000000001" customHeight="1">
      <c r="A17" s="19"/>
      <c r="B17" s="61"/>
      <c r="C17" s="19"/>
      <c r="D17" s="61"/>
      <c r="E17" s="61"/>
      <c r="F17" s="61"/>
      <c r="G17" s="61"/>
    </row>
    <row r="18" spans="1:7" ht="24.2" customHeight="1">
      <c r="A18" s="47" t="s">
        <v>25</v>
      </c>
      <c r="B18" s="60">
        <v>2335.66</v>
      </c>
      <c r="C18" s="47" t="s">
        <v>26</v>
      </c>
      <c r="D18" s="60">
        <v>2335.66</v>
      </c>
      <c r="E18" s="60">
        <v>2335.66</v>
      </c>
      <c r="F18" s="60"/>
      <c r="G18" s="60"/>
    </row>
  </sheetData>
  <mergeCells count="3">
    <mergeCell ref="A3:G3"/>
    <mergeCell ref="A5:B5"/>
    <mergeCell ref="C5:G5"/>
  </mergeCells>
  <phoneticPr fontId="28"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21" sqref="C21"/>
    </sheetView>
  </sheetViews>
  <sheetFormatPr defaultColWidth="10" defaultRowHeight="13.5"/>
  <cols>
    <col min="1" max="1" width="14.5" customWidth="1"/>
    <col min="2" max="2" width="41" customWidth="1"/>
    <col min="3" max="3" width="28.625" customWidth="1"/>
  </cols>
  <sheetData>
    <row r="1" spans="1:3" ht="16.350000000000001" customHeight="1">
      <c r="A1" s="10" t="s">
        <v>231</v>
      </c>
    </row>
    <row r="2" spans="1:3" ht="16.350000000000001" customHeight="1"/>
    <row r="3" spans="1:3" ht="51.75" customHeight="1">
      <c r="A3" s="64" t="s">
        <v>232</v>
      </c>
      <c r="B3" s="64"/>
      <c r="C3" s="64"/>
    </row>
    <row r="4" spans="1:3" ht="27.6" customHeight="1">
      <c r="A4" s="72" t="s">
        <v>68</v>
      </c>
      <c r="B4" s="72"/>
      <c r="C4" s="72"/>
    </row>
    <row r="5" spans="1:3" ht="19.899999999999999" customHeight="1">
      <c r="C5" s="27" t="s">
        <v>2</v>
      </c>
    </row>
    <row r="6" spans="1:3" ht="37.15" customHeight="1">
      <c r="A6" s="73" t="s">
        <v>127</v>
      </c>
      <c r="B6" s="73"/>
      <c r="C6" s="73" t="s">
        <v>204</v>
      </c>
    </row>
    <row r="7" spans="1:3" ht="27.6" customHeight="1">
      <c r="A7" s="28" t="s">
        <v>71</v>
      </c>
      <c r="B7" s="28" t="s">
        <v>32</v>
      </c>
      <c r="C7" s="73"/>
    </row>
    <row r="8" spans="1:3" ht="20.65" customHeight="1">
      <c r="A8" s="74" t="s">
        <v>7</v>
      </c>
      <c r="B8" s="74"/>
      <c r="C8" s="25">
        <v>267.88</v>
      </c>
    </row>
    <row r="9" spans="1:3" ht="19.899999999999999" customHeight="1">
      <c r="A9" s="31" t="s">
        <v>95</v>
      </c>
      <c r="B9" s="31" t="s">
        <v>96</v>
      </c>
      <c r="C9" s="30">
        <v>255.88</v>
      </c>
    </row>
    <row r="10" spans="1:3" ht="18.95" customHeight="1">
      <c r="A10" s="29" t="s">
        <v>233</v>
      </c>
      <c r="B10" s="29" t="s">
        <v>234</v>
      </c>
      <c r="C10" s="30">
        <v>20.5</v>
      </c>
    </row>
    <row r="11" spans="1:3" ht="18.95" customHeight="1">
      <c r="A11" s="29" t="s">
        <v>235</v>
      </c>
      <c r="B11" s="29" t="s">
        <v>236</v>
      </c>
      <c r="C11" s="30">
        <v>10</v>
      </c>
    </row>
    <row r="12" spans="1:3" ht="18.95" customHeight="1">
      <c r="A12" s="29" t="s">
        <v>237</v>
      </c>
      <c r="B12" s="29" t="s">
        <v>238</v>
      </c>
      <c r="C12" s="30">
        <v>5.5</v>
      </c>
    </row>
    <row r="13" spans="1:3" ht="18.95" customHeight="1">
      <c r="A13" s="29" t="s">
        <v>239</v>
      </c>
      <c r="B13" s="29" t="s">
        <v>240</v>
      </c>
      <c r="C13" s="30">
        <v>20</v>
      </c>
    </row>
    <row r="14" spans="1:3" ht="18.95" customHeight="1">
      <c r="A14" s="29" t="s">
        <v>241</v>
      </c>
      <c r="B14" s="29" t="s">
        <v>242</v>
      </c>
      <c r="C14" s="30">
        <v>15</v>
      </c>
    </row>
    <row r="15" spans="1:3" ht="18.95" customHeight="1">
      <c r="A15" s="29" t="s">
        <v>243</v>
      </c>
      <c r="B15" s="29" t="s">
        <v>244</v>
      </c>
      <c r="C15" s="30">
        <v>15</v>
      </c>
    </row>
    <row r="16" spans="1:3" ht="18.95" customHeight="1">
      <c r="A16" s="29" t="s">
        <v>245</v>
      </c>
      <c r="B16" s="29" t="s">
        <v>246</v>
      </c>
      <c r="C16" s="30">
        <v>16</v>
      </c>
    </row>
    <row r="17" spans="1:3" ht="18.95" customHeight="1">
      <c r="A17" s="29" t="s">
        <v>247</v>
      </c>
      <c r="B17" s="29" t="s">
        <v>248</v>
      </c>
      <c r="C17" s="30">
        <v>9</v>
      </c>
    </row>
    <row r="18" spans="1:3" ht="18.95" customHeight="1">
      <c r="A18" s="29" t="s">
        <v>249</v>
      </c>
      <c r="B18" s="29" t="s">
        <v>250</v>
      </c>
      <c r="C18" s="30">
        <v>144.88</v>
      </c>
    </row>
    <row r="19" spans="1:3" ht="19.899999999999999" customHeight="1">
      <c r="A19" s="31" t="s">
        <v>121</v>
      </c>
      <c r="B19" s="31" t="s">
        <v>122</v>
      </c>
      <c r="C19" s="30">
        <v>12</v>
      </c>
    </row>
    <row r="20" spans="1:3" ht="18.95" customHeight="1">
      <c r="A20" s="29" t="s">
        <v>251</v>
      </c>
      <c r="B20" s="29" t="s">
        <v>252</v>
      </c>
      <c r="C20" s="30">
        <v>12</v>
      </c>
    </row>
  </sheetData>
  <mergeCells count="5">
    <mergeCell ref="A3:C3"/>
    <mergeCell ref="A4:C4"/>
    <mergeCell ref="A6:B6"/>
    <mergeCell ref="A8:B8"/>
    <mergeCell ref="C6:C7"/>
  </mergeCells>
  <phoneticPr fontId="28"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A3" sqref="A3:C3"/>
    </sheetView>
  </sheetViews>
  <sheetFormatPr defaultColWidth="10" defaultRowHeight="13.5"/>
  <cols>
    <col min="1" max="1" width="15.75" customWidth="1"/>
    <col min="2" max="2" width="30.25" customWidth="1"/>
    <col min="3" max="3" width="24.375" customWidth="1"/>
  </cols>
  <sheetData>
    <row r="1" spans="1:3" ht="16.350000000000001" customHeight="1">
      <c r="A1" s="10" t="s">
        <v>253</v>
      </c>
    </row>
    <row r="2" spans="1:3" ht="16.350000000000001" customHeight="1"/>
    <row r="3" spans="1:3" ht="51.75" customHeight="1">
      <c r="A3" s="64" t="s">
        <v>232</v>
      </c>
      <c r="B3" s="64"/>
      <c r="C3" s="64"/>
    </row>
    <row r="4" spans="1:3" ht="27.6" customHeight="1">
      <c r="A4" s="72" t="s">
        <v>126</v>
      </c>
      <c r="B4" s="72"/>
      <c r="C4" s="72"/>
    </row>
    <row r="5" spans="1:3" ht="19.899999999999999" customHeight="1">
      <c r="C5" s="27" t="s">
        <v>2</v>
      </c>
    </row>
    <row r="6" spans="1:3" ht="39.6" customHeight="1">
      <c r="A6" s="73" t="s">
        <v>127</v>
      </c>
      <c r="B6" s="73"/>
      <c r="C6" s="73" t="s">
        <v>204</v>
      </c>
    </row>
    <row r="7" spans="1:3" ht="31.15" customHeight="1">
      <c r="A7" s="28" t="s">
        <v>71</v>
      </c>
      <c r="B7" s="28" t="s">
        <v>32</v>
      </c>
      <c r="C7" s="73"/>
    </row>
    <row r="8" spans="1:3" ht="20.65" customHeight="1">
      <c r="A8" s="74" t="s">
        <v>7</v>
      </c>
      <c r="B8" s="74"/>
      <c r="C8" s="25">
        <v>267.88</v>
      </c>
    </row>
    <row r="9" spans="1:3" ht="19.899999999999999" customHeight="1">
      <c r="A9" s="29" t="s">
        <v>129</v>
      </c>
      <c r="B9" s="29" t="s">
        <v>130</v>
      </c>
      <c r="C9" s="30">
        <v>255.88</v>
      </c>
    </row>
    <row r="10" spans="1:3" ht="18.95" customHeight="1">
      <c r="A10" s="29" t="s">
        <v>133</v>
      </c>
      <c r="B10" s="29" t="s">
        <v>134</v>
      </c>
      <c r="C10" s="30">
        <v>255.88</v>
      </c>
    </row>
    <row r="11" spans="1:3" ht="19.899999999999999" customHeight="1">
      <c r="A11" s="29" t="s">
        <v>135</v>
      </c>
      <c r="B11" s="29" t="s">
        <v>136</v>
      </c>
      <c r="C11" s="30">
        <v>12</v>
      </c>
    </row>
    <row r="12" spans="1:3" ht="18.95" customHeight="1">
      <c r="A12" s="29" t="s">
        <v>137</v>
      </c>
      <c r="B12" s="29" t="s">
        <v>138</v>
      </c>
      <c r="C12" s="30">
        <v>12</v>
      </c>
    </row>
  </sheetData>
  <mergeCells count="5">
    <mergeCell ref="A3:C3"/>
    <mergeCell ref="A4:C4"/>
    <mergeCell ref="A6:B6"/>
    <mergeCell ref="A8:B8"/>
    <mergeCell ref="C6:C7"/>
  </mergeCells>
  <phoneticPr fontId="28"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workbookViewId="0"/>
  </sheetViews>
  <sheetFormatPr defaultColWidth="10" defaultRowHeight="13.5"/>
  <cols>
    <col min="1" max="1" width="17.25" style="9" customWidth="1"/>
    <col min="2" max="2" width="6" style="9" customWidth="1"/>
    <col min="3" max="3" width="17.5" style="9" customWidth="1"/>
    <col min="4" max="5" width="7.625" style="9" customWidth="1"/>
    <col min="6" max="6" width="8.875" style="9" customWidth="1"/>
    <col min="7" max="7" width="5.875" style="9" customWidth="1"/>
    <col min="8" max="8" width="7.75" style="9" customWidth="1"/>
    <col min="9" max="10" width="4.875" style="9" customWidth="1"/>
    <col min="11" max="11" width="6.5" style="9" customWidth="1"/>
    <col min="12" max="12" width="4.75" style="9" customWidth="1"/>
    <col min="13" max="13" width="6.25" style="9" customWidth="1"/>
    <col min="14" max="14" width="6.5" style="9" customWidth="1"/>
    <col min="15" max="15" width="2.75" style="9" customWidth="1"/>
    <col min="16" max="16" width="6.5" style="9" customWidth="1"/>
    <col min="17" max="17" width="3.875" style="9" customWidth="1"/>
    <col min="18" max="18" width="5.75" style="9" customWidth="1"/>
    <col min="19" max="19" width="5.375" style="9" customWidth="1"/>
    <col min="20" max="20" width="3.5" style="9" customWidth="1"/>
    <col min="21" max="21" width="5.875" style="9" customWidth="1"/>
    <col min="22" max="22" width="6.5" style="9" customWidth="1"/>
    <col min="23" max="23" width="6.75" style="9" customWidth="1"/>
    <col min="24" max="24" width="7" style="9" customWidth="1"/>
    <col min="25" max="25" width="5.75" style="9" customWidth="1"/>
    <col min="26" max="29" width="9.75" style="9" customWidth="1"/>
    <col min="30" max="16384" width="10" style="9"/>
  </cols>
  <sheetData>
    <row r="1" spans="1:25" ht="16.350000000000001" customHeight="1">
      <c r="A1" s="62" t="s">
        <v>358</v>
      </c>
    </row>
    <row r="2" spans="1:25" ht="43.9" customHeight="1">
      <c r="A2" s="64" t="s">
        <v>266</v>
      </c>
      <c r="B2" s="64"/>
      <c r="C2" s="64"/>
      <c r="D2" s="64"/>
      <c r="E2" s="64"/>
      <c r="F2" s="64"/>
      <c r="G2" s="64"/>
      <c r="H2" s="64"/>
      <c r="I2" s="64"/>
      <c r="J2" s="64"/>
      <c r="K2" s="64"/>
      <c r="L2" s="64"/>
      <c r="M2" s="64"/>
      <c r="N2" s="64"/>
      <c r="O2" s="64"/>
      <c r="P2" s="64"/>
      <c r="Q2" s="64"/>
      <c r="R2" s="64"/>
      <c r="S2" s="64"/>
      <c r="T2" s="64"/>
      <c r="U2" s="64"/>
      <c r="V2" s="64"/>
      <c r="W2" s="64"/>
      <c r="X2" s="64"/>
      <c r="Y2" s="64"/>
    </row>
    <row r="3" spans="1:25" ht="21" customHeight="1">
      <c r="X3" s="79" t="s">
        <v>267</v>
      </c>
      <c r="Y3" s="80"/>
    </row>
    <row r="4" spans="1:25" ht="33.6" customHeight="1">
      <c r="A4" s="81" t="s">
        <v>268</v>
      </c>
      <c r="B4" s="81" t="s">
        <v>269</v>
      </c>
      <c r="C4" s="81" t="s">
        <v>254</v>
      </c>
      <c r="D4" s="81" t="s">
        <v>270</v>
      </c>
      <c r="E4" s="81" t="s">
        <v>271</v>
      </c>
      <c r="F4" s="81" t="s">
        <v>272</v>
      </c>
      <c r="G4" s="81" t="s">
        <v>273</v>
      </c>
      <c r="H4" s="81" t="s">
        <v>274</v>
      </c>
      <c r="I4" s="81" t="s">
        <v>72</v>
      </c>
      <c r="J4" s="81" t="s">
        <v>8</v>
      </c>
      <c r="K4" s="81"/>
      <c r="L4" s="81"/>
      <c r="M4" s="81"/>
      <c r="N4" s="81"/>
      <c r="O4" s="81" t="s">
        <v>9</v>
      </c>
      <c r="P4" s="81"/>
      <c r="Q4" s="81"/>
      <c r="R4" s="81" t="s">
        <v>10</v>
      </c>
      <c r="S4" s="81" t="s">
        <v>158</v>
      </c>
      <c r="T4" s="81" t="s">
        <v>255</v>
      </c>
      <c r="U4" s="81"/>
      <c r="V4" s="81"/>
      <c r="W4" s="81"/>
      <c r="X4" s="81"/>
      <c r="Y4" s="81"/>
    </row>
    <row r="5" spans="1:25" ht="45" customHeight="1">
      <c r="A5" s="81"/>
      <c r="B5" s="81"/>
      <c r="C5" s="81"/>
      <c r="D5" s="81"/>
      <c r="E5" s="81"/>
      <c r="F5" s="81"/>
      <c r="G5" s="81"/>
      <c r="H5" s="81"/>
      <c r="I5" s="81"/>
      <c r="J5" s="11" t="s">
        <v>33</v>
      </c>
      <c r="K5" s="11" t="s">
        <v>13</v>
      </c>
      <c r="L5" s="11" t="s">
        <v>256</v>
      </c>
      <c r="M5" s="11" t="s">
        <v>257</v>
      </c>
      <c r="N5" s="11" t="s">
        <v>258</v>
      </c>
      <c r="O5" s="11" t="s">
        <v>33</v>
      </c>
      <c r="P5" s="11" t="s">
        <v>9</v>
      </c>
      <c r="Q5" s="11" t="s">
        <v>259</v>
      </c>
      <c r="R5" s="81"/>
      <c r="S5" s="81"/>
      <c r="T5" s="11" t="s">
        <v>33</v>
      </c>
      <c r="U5" s="11" t="s">
        <v>159</v>
      </c>
      <c r="V5" s="11" t="s">
        <v>160</v>
      </c>
      <c r="W5" s="11" t="s">
        <v>260</v>
      </c>
      <c r="X5" s="11" t="s">
        <v>162</v>
      </c>
      <c r="Y5" s="11" t="s">
        <v>261</v>
      </c>
    </row>
    <row r="6" spans="1:25" ht="19.899999999999999" customHeight="1">
      <c r="A6" s="12"/>
      <c r="B6" s="12"/>
      <c r="C6" s="12"/>
      <c r="D6" s="13"/>
      <c r="E6" s="12"/>
      <c r="F6" s="13"/>
      <c r="G6" s="12"/>
      <c r="H6" s="14" t="s">
        <v>275</v>
      </c>
      <c r="I6" s="18">
        <v>2</v>
      </c>
      <c r="J6" s="18">
        <v>2</v>
      </c>
      <c r="K6" s="18">
        <v>2</v>
      </c>
      <c r="L6" s="18" t="s">
        <v>262</v>
      </c>
      <c r="M6" s="18" t="s">
        <v>262</v>
      </c>
      <c r="N6" s="18" t="s">
        <v>262</v>
      </c>
      <c r="O6" s="18" t="s">
        <v>262</v>
      </c>
      <c r="P6" s="18" t="s">
        <v>262</v>
      </c>
      <c r="Q6" s="18" t="s">
        <v>262</v>
      </c>
      <c r="R6" s="18" t="s">
        <v>262</v>
      </c>
      <c r="S6" s="18" t="s">
        <v>262</v>
      </c>
      <c r="T6" s="18" t="s">
        <v>262</v>
      </c>
      <c r="U6" s="18" t="s">
        <v>262</v>
      </c>
      <c r="V6" s="18" t="s">
        <v>262</v>
      </c>
      <c r="W6" s="18" t="s">
        <v>262</v>
      </c>
      <c r="X6" s="18" t="s">
        <v>262</v>
      </c>
      <c r="Y6" s="18" t="s">
        <v>262</v>
      </c>
    </row>
    <row r="7" spans="1:25" ht="42.95" customHeight="1">
      <c r="A7" s="15" t="s">
        <v>276</v>
      </c>
      <c r="B7" s="16"/>
      <c r="C7" s="16"/>
      <c r="D7" s="16"/>
      <c r="E7" s="12"/>
      <c r="F7" s="12"/>
      <c r="G7" s="12"/>
      <c r="H7" s="12"/>
      <c r="I7" s="18">
        <v>2</v>
      </c>
      <c r="J7" s="18">
        <v>2</v>
      </c>
      <c r="K7" s="18">
        <v>2</v>
      </c>
      <c r="L7" s="18" t="s">
        <v>262</v>
      </c>
      <c r="M7" s="18" t="s">
        <v>262</v>
      </c>
      <c r="N7" s="18" t="s">
        <v>262</v>
      </c>
      <c r="O7" s="18" t="s">
        <v>262</v>
      </c>
      <c r="P7" s="18" t="s">
        <v>262</v>
      </c>
      <c r="Q7" s="18" t="s">
        <v>262</v>
      </c>
      <c r="R7" s="18" t="s">
        <v>262</v>
      </c>
      <c r="S7" s="18" t="s">
        <v>262</v>
      </c>
      <c r="T7" s="18" t="s">
        <v>262</v>
      </c>
      <c r="U7" s="18" t="s">
        <v>262</v>
      </c>
      <c r="V7" s="18" t="s">
        <v>262</v>
      </c>
      <c r="W7" s="18" t="s">
        <v>262</v>
      </c>
      <c r="X7" s="18" t="s">
        <v>262</v>
      </c>
      <c r="Y7" s="18" t="s">
        <v>262</v>
      </c>
    </row>
    <row r="8" spans="1:25" ht="42.95" customHeight="1">
      <c r="A8" s="15" t="s">
        <v>277</v>
      </c>
      <c r="B8" s="16"/>
      <c r="C8" s="16"/>
      <c r="D8" s="16"/>
      <c r="E8" s="12"/>
      <c r="F8" s="12"/>
      <c r="G8" s="12"/>
      <c r="H8" s="12"/>
      <c r="I8" s="18">
        <v>2</v>
      </c>
      <c r="J8" s="18">
        <v>2</v>
      </c>
      <c r="K8" s="18">
        <v>2</v>
      </c>
      <c r="L8" s="18" t="s">
        <v>262</v>
      </c>
      <c r="M8" s="18" t="s">
        <v>262</v>
      </c>
      <c r="N8" s="18" t="s">
        <v>262</v>
      </c>
      <c r="O8" s="18" t="s">
        <v>262</v>
      </c>
      <c r="P8" s="18" t="s">
        <v>262</v>
      </c>
      <c r="Q8" s="18" t="s">
        <v>262</v>
      </c>
      <c r="R8" s="18" t="s">
        <v>262</v>
      </c>
      <c r="S8" s="18" t="s">
        <v>262</v>
      </c>
      <c r="T8" s="18" t="s">
        <v>262</v>
      </c>
      <c r="U8" s="18" t="s">
        <v>262</v>
      </c>
      <c r="V8" s="18" t="s">
        <v>262</v>
      </c>
      <c r="W8" s="18" t="s">
        <v>262</v>
      </c>
      <c r="X8" s="18" t="s">
        <v>262</v>
      </c>
      <c r="Y8" s="18" t="s">
        <v>262</v>
      </c>
    </row>
    <row r="9" spans="1:25" ht="50.1" customHeight="1">
      <c r="A9" s="15" t="s">
        <v>278</v>
      </c>
      <c r="B9" s="15" t="s">
        <v>279</v>
      </c>
      <c r="C9" s="15" t="s">
        <v>265</v>
      </c>
      <c r="D9" s="15" t="s">
        <v>280</v>
      </c>
      <c r="E9" s="15" t="s">
        <v>281</v>
      </c>
      <c r="F9" s="15" t="s">
        <v>282</v>
      </c>
      <c r="G9" s="11" t="s">
        <v>283</v>
      </c>
      <c r="H9" s="11" t="s">
        <v>284</v>
      </c>
      <c r="I9" s="18">
        <v>2</v>
      </c>
      <c r="J9" s="18">
        <v>2</v>
      </c>
      <c r="K9" s="18">
        <v>2</v>
      </c>
      <c r="L9" s="18" t="s">
        <v>262</v>
      </c>
      <c r="M9" s="18" t="s">
        <v>262</v>
      </c>
      <c r="N9" s="18" t="s">
        <v>262</v>
      </c>
      <c r="O9" s="18" t="s">
        <v>262</v>
      </c>
      <c r="P9" s="18" t="s">
        <v>262</v>
      </c>
      <c r="Q9" s="18" t="s">
        <v>262</v>
      </c>
      <c r="R9" s="18" t="s">
        <v>262</v>
      </c>
      <c r="S9" s="18" t="s">
        <v>262</v>
      </c>
      <c r="T9" s="18" t="s">
        <v>262</v>
      </c>
      <c r="U9" s="18" t="s">
        <v>262</v>
      </c>
      <c r="V9" s="18" t="s">
        <v>262</v>
      </c>
      <c r="W9" s="18" t="s">
        <v>262</v>
      </c>
      <c r="X9" s="18" t="s">
        <v>262</v>
      </c>
      <c r="Y9" s="18" t="s">
        <v>262</v>
      </c>
    </row>
    <row r="10" spans="1:25" ht="16.350000000000001" customHeight="1">
      <c r="A10" s="17"/>
    </row>
    <row r="11" spans="1:25" ht="19.899999999999999" customHeight="1">
      <c r="A11" s="82"/>
      <c r="B11" s="82"/>
    </row>
  </sheetData>
  <mergeCells count="17">
    <mergeCell ref="A11:B11"/>
    <mergeCell ref="A4:A5"/>
    <mergeCell ref="B4:B5"/>
    <mergeCell ref="C4:C5"/>
    <mergeCell ref="D4:D5"/>
    <mergeCell ref="A2:Y2"/>
    <mergeCell ref="X3:Y3"/>
    <mergeCell ref="J4:N4"/>
    <mergeCell ref="O4:Q4"/>
    <mergeCell ref="T4:Y4"/>
    <mergeCell ref="E4:E5"/>
    <mergeCell ref="F4:F5"/>
    <mergeCell ref="G4:G5"/>
    <mergeCell ref="H4:H5"/>
    <mergeCell ref="I4:I5"/>
    <mergeCell ref="R4:R5"/>
    <mergeCell ref="S4:S5"/>
  </mergeCells>
  <phoneticPr fontId="28"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4"/>
  <sheetViews>
    <sheetView zoomScale="89" zoomScaleNormal="89" workbookViewId="0">
      <selection activeCell="R12" sqref="R12"/>
    </sheetView>
  </sheetViews>
  <sheetFormatPr defaultColWidth="9" defaultRowHeight="11.25"/>
  <cols>
    <col min="1" max="1" width="14.625" style="2" customWidth="1"/>
    <col min="2" max="2" width="12.625" style="2" customWidth="1"/>
    <col min="3" max="3" width="14" style="2" customWidth="1"/>
    <col min="4" max="4" width="13.25" style="2" customWidth="1"/>
    <col min="5" max="5" width="11.625" style="2" customWidth="1"/>
    <col min="6" max="8" width="8.375" style="2" customWidth="1"/>
    <col min="9" max="9" width="8.5" style="2" customWidth="1"/>
    <col min="10" max="10" width="6.5" style="2" customWidth="1"/>
    <col min="11" max="11" width="11.375" style="2" customWidth="1"/>
    <col min="12" max="15" width="7.25" style="2" customWidth="1"/>
    <col min="16" max="16" width="8.25" style="2" customWidth="1"/>
    <col min="17" max="16384" width="9" style="2"/>
  </cols>
  <sheetData>
    <row r="1" spans="1:15" ht="15" customHeight="1">
      <c r="A1" s="63" t="s">
        <v>359</v>
      </c>
    </row>
    <row r="2" spans="1:15" ht="37.9" customHeight="1">
      <c r="A2" s="64" t="s">
        <v>285</v>
      </c>
      <c r="B2" s="64"/>
      <c r="C2" s="64"/>
      <c r="D2" s="64"/>
      <c r="E2" s="64"/>
      <c r="F2" s="64"/>
      <c r="G2" s="64"/>
      <c r="H2" s="64"/>
      <c r="I2" s="64"/>
      <c r="J2" s="64"/>
      <c r="K2" s="64"/>
      <c r="L2" s="64"/>
      <c r="M2" s="64"/>
      <c r="N2" s="64"/>
      <c r="O2" s="64"/>
    </row>
    <row r="3" spans="1:15" s="90" customFormat="1" ht="21.75" customHeight="1">
      <c r="A3" s="89"/>
      <c r="B3" s="89"/>
      <c r="C3" s="89"/>
      <c r="D3" s="89"/>
      <c r="E3" s="89"/>
      <c r="F3" s="89"/>
      <c r="G3" s="89"/>
      <c r="H3" s="89"/>
      <c r="I3" s="89"/>
      <c r="J3" s="89"/>
      <c r="K3" s="89"/>
      <c r="L3" s="89"/>
      <c r="M3" s="91" t="s">
        <v>360</v>
      </c>
      <c r="N3" s="91"/>
      <c r="O3" s="91"/>
    </row>
    <row r="4" spans="1:15" ht="25.15" customHeight="1">
      <c r="A4" s="3" t="s">
        <v>286</v>
      </c>
      <c r="B4" s="83" t="s">
        <v>287</v>
      </c>
      <c r="C4" s="83"/>
      <c r="D4" s="3" t="s">
        <v>288</v>
      </c>
      <c r="E4" s="83" t="s">
        <v>264</v>
      </c>
      <c r="F4" s="83"/>
      <c r="G4" s="83"/>
      <c r="H4" s="83"/>
      <c r="I4" s="83"/>
      <c r="J4" s="84" t="s">
        <v>289</v>
      </c>
      <c r="K4" s="84"/>
      <c r="L4" s="83" t="s">
        <v>290</v>
      </c>
      <c r="M4" s="83"/>
      <c r="N4" s="83"/>
      <c r="O4" s="83"/>
    </row>
    <row r="5" spans="1:15" ht="25.15" customHeight="1">
      <c r="A5" s="3" t="s">
        <v>291</v>
      </c>
      <c r="B5" s="83" t="s">
        <v>276</v>
      </c>
      <c r="C5" s="83"/>
      <c r="D5" s="3" t="s">
        <v>292</v>
      </c>
      <c r="E5" s="83"/>
      <c r="F5" s="83"/>
      <c r="G5" s="83"/>
      <c r="H5" s="83"/>
      <c r="I5" s="83"/>
      <c r="J5" s="84" t="s">
        <v>293</v>
      </c>
      <c r="K5" s="84"/>
      <c r="L5" s="85">
        <v>137.17500000000001</v>
      </c>
      <c r="M5" s="85"/>
      <c r="N5" s="85"/>
      <c r="O5" s="85"/>
    </row>
    <row r="6" spans="1:15" ht="25.15" customHeight="1">
      <c r="A6" s="3" t="s">
        <v>294</v>
      </c>
      <c r="B6" s="83">
        <v>10</v>
      </c>
      <c r="C6" s="83"/>
      <c r="D6" s="3" t="s">
        <v>295</v>
      </c>
      <c r="E6" s="83"/>
      <c r="F6" s="83"/>
      <c r="G6" s="83"/>
      <c r="H6" s="83"/>
      <c r="I6" s="83"/>
      <c r="J6" s="8" t="s">
        <v>296</v>
      </c>
      <c r="K6" s="8" t="s">
        <v>297</v>
      </c>
      <c r="L6" s="85">
        <v>137.17500000000001</v>
      </c>
      <c r="M6" s="85"/>
      <c r="N6" s="85"/>
      <c r="O6" s="85"/>
    </row>
    <row r="7" spans="1:15" ht="25.15" customHeight="1">
      <c r="A7" s="86" t="s">
        <v>298</v>
      </c>
      <c r="B7" s="87" t="s">
        <v>299</v>
      </c>
      <c r="C7" s="87"/>
      <c r="D7" s="87"/>
      <c r="E7" s="87"/>
      <c r="F7" s="87"/>
      <c r="G7" s="87"/>
      <c r="H7" s="87"/>
      <c r="I7" s="87"/>
      <c r="J7" s="84" t="s">
        <v>300</v>
      </c>
      <c r="K7" s="84"/>
      <c r="L7" s="85" t="s">
        <v>301</v>
      </c>
      <c r="M7" s="85"/>
      <c r="N7" s="85"/>
      <c r="O7" s="85"/>
    </row>
    <row r="8" spans="1:15" ht="25.15" customHeight="1">
      <c r="A8" s="86"/>
      <c r="B8" s="87"/>
      <c r="C8" s="87"/>
      <c r="D8" s="87"/>
      <c r="E8" s="87"/>
      <c r="F8" s="87"/>
      <c r="G8" s="87"/>
      <c r="H8" s="87"/>
      <c r="I8" s="87"/>
      <c r="J8" s="84" t="s">
        <v>302</v>
      </c>
      <c r="K8" s="84"/>
      <c r="L8" s="85" t="s">
        <v>301</v>
      </c>
      <c r="M8" s="85"/>
      <c r="N8" s="85"/>
      <c r="O8" s="85"/>
    </row>
    <row r="9" spans="1:15" ht="25.15" customHeight="1">
      <c r="A9" s="86"/>
      <c r="B9" s="87"/>
      <c r="C9" s="87"/>
      <c r="D9" s="87"/>
      <c r="E9" s="87"/>
      <c r="F9" s="87"/>
      <c r="G9" s="87"/>
      <c r="H9" s="87"/>
      <c r="I9" s="87"/>
      <c r="J9" s="84" t="s">
        <v>303</v>
      </c>
      <c r="K9" s="84"/>
      <c r="L9" s="85" t="s">
        <v>301</v>
      </c>
      <c r="M9" s="85"/>
      <c r="N9" s="85"/>
      <c r="O9" s="85"/>
    </row>
    <row r="10" spans="1:15" ht="25.15" customHeight="1">
      <c r="A10" s="86"/>
      <c r="B10" s="87"/>
      <c r="C10" s="87"/>
      <c r="D10" s="87"/>
      <c r="E10" s="87"/>
      <c r="F10" s="87"/>
      <c r="G10" s="87"/>
      <c r="H10" s="87"/>
      <c r="I10" s="87"/>
      <c r="J10" s="84" t="s">
        <v>304</v>
      </c>
      <c r="K10" s="84"/>
      <c r="L10" s="85" t="s">
        <v>301</v>
      </c>
      <c r="M10" s="85"/>
      <c r="N10" s="85"/>
      <c r="O10" s="85"/>
    </row>
    <row r="11" spans="1:15" s="1" customFormat="1" ht="25.15" customHeight="1">
      <c r="A11" s="5" t="s">
        <v>305</v>
      </c>
      <c r="B11" s="5" t="s">
        <v>306</v>
      </c>
      <c r="C11" s="5" t="s">
        <v>307</v>
      </c>
      <c r="D11" s="5" t="s">
        <v>308</v>
      </c>
      <c r="E11" s="5" t="s">
        <v>309</v>
      </c>
      <c r="F11" s="5" t="s">
        <v>310</v>
      </c>
      <c r="G11" s="5" t="s">
        <v>311</v>
      </c>
      <c r="H11" s="5" t="s">
        <v>312</v>
      </c>
      <c r="I11" s="5" t="s">
        <v>313</v>
      </c>
      <c r="J11" s="3"/>
      <c r="K11" s="7"/>
      <c r="L11" s="7"/>
      <c r="M11" s="7"/>
      <c r="N11" s="7"/>
      <c r="O11" s="7"/>
    </row>
    <row r="12" spans="1:15" ht="11.25" customHeight="1">
      <c r="A12" s="6" t="s">
        <v>314</v>
      </c>
      <c r="B12" s="7" t="s">
        <v>315</v>
      </c>
      <c r="C12" s="7" t="s">
        <v>316</v>
      </c>
      <c r="D12" s="6" t="s">
        <v>317</v>
      </c>
      <c r="E12" s="6"/>
      <c r="F12" s="6" t="s">
        <v>318</v>
      </c>
      <c r="G12" s="6" t="s">
        <v>319</v>
      </c>
      <c r="H12" s="6" t="s">
        <v>320</v>
      </c>
      <c r="I12" s="6"/>
      <c r="J12" s="6"/>
      <c r="K12" s="6"/>
      <c r="L12" s="6"/>
      <c r="M12" s="6"/>
      <c r="N12" s="6"/>
      <c r="O12" s="6"/>
    </row>
    <row r="13" spans="1:15" ht="11.25" customHeight="1">
      <c r="A13" s="6" t="s">
        <v>314</v>
      </c>
      <c r="B13" s="7" t="s">
        <v>321</v>
      </c>
      <c r="C13" s="7" t="s">
        <v>322</v>
      </c>
      <c r="D13" s="6" t="s">
        <v>317</v>
      </c>
      <c r="E13" s="6"/>
      <c r="F13" s="6" t="s">
        <v>323</v>
      </c>
      <c r="G13" s="6" t="s">
        <v>324</v>
      </c>
      <c r="H13" s="6" t="s">
        <v>325</v>
      </c>
      <c r="I13" s="6"/>
      <c r="J13" s="6"/>
      <c r="K13" s="6"/>
      <c r="L13" s="6"/>
      <c r="M13" s="6"/>
      <c r="N13" s="6"/>
      <c r="O13" s="6"/>
    </row>
    <row r="14" spans="1:15" ht="11.25" customHeight="1">
      <c r="A14" s="6" t="s">
        <v>314</v>
      </c>
      <c r="B14" s="7" t="s">
        <v>326</v>
      </c>
      <c r="C14" s="7" t="s">
        <v>327</v>
      </c>
      <c r="D14" s="6" t="s">
        <v>317</v>
      </c>
      <c r="E14" s="6"/>
      <c r="F14" s="6" t="s">
        <v>328</v>
      </c>
      <c r="G14" s="6" t="s">
        <v>329</v>
      </c>
      <c r="H14" s="6" t="s">
        <v>325</v>
      </c>
      <c r="I14" s="6"/>
      <c r="J14" s="6"/>
      <c r="K14" s="6"/>
      <c r="L14" s="6"/>
      <c r="M14" s="6"/>
      <c r="N14" s="6"/>
      <c r="O14" s="6"/>
    </row>
    <row r="15" spans="1:15" ht="11.25" customHeight="1">
      <c r="A15" s="6" t="s">
        <v>330</v>
      </c>
      <c r="B15" s="7" t="s">
        <v>331</v>
      </c>
      <c r="C15" s="7" t="s">
        <v>332</v>
      </c>
      <c r="D15" s="6" t="s">
        <v>317</v>
      </c>
      <c r="E15" s="6"/>
      <c r="F15" s="6" t="s">
        <v>333</v>
      </c>
      <c r="G15" s="6" t="s">
        <v>324</v>
      </c>
      <c r="H15" s="6" t="s">
        <v>325</v>
      </c>
      <c r="I15" s="6"/>
      <c r="J15" s="6"/>
      <c r="K15" s="6"/>
      <c r="L15" s="6"/>
      <c r="M15" s="6"/>
      <c r="N15" s="6"/>
      <c r="O15" s="6"/>
    </row>
    <row r="16" spans="1:15" ht="11.25" customHeight="1">
      <c r="A16" s="6" t="s">
        <v>330</v>
      </c>
      <c r="B16" s="7" t="s">
        <v>334</v>
      </c>
      <c r="C16" s="7" t="s">
        <v>335</v>
      </c>
      <c r="D16" s="6" t="s">
        <v>317</v>
      </c>
      <c r="E16" s="6"/>
      <c r="F16" s="6" t="s">
        <v>328</v>
      </c>
      <c r="G16" s="6" t="s">
        <v>336</v>
      </c>
      <c r="H16" s="6" t="s">
        <v>325</v>
      </c>
      <c r="I16" s="6"/>
      <c r="J16" s="6"/>
      <c r="K16" s="6"/>
      <c r="L16" s="6"/>
      <c r="M16" s="6"/>
      <c r="N16" s="6"/>
      <c r="O16" s="6"/>
    </row>
    <row r="17" spans="1:15" ht="11.25" customHeight="1">
      <c r="A17" s="6" t="s">
        <v>337</v>
      </c>
      <c r="B17" s="7" t="s">
        <v>338</v>
      </c>
      <c r="C17" s="7" t="s">
        <v>339</v>
      </c>
      <c r="D17" s="6" t="s">
        <v>340</v>
      </c>
      <c r="E17" s="6"/>
      <c r="F17" s="6" t="s">
        <v>341</v>
      </c>
      <c r="G17" s="6" t="s">
        <v>342</v>
      </c>
      <c r="H17" s="6" t="s">
        <v>343</v>
      </c>
      <c r="I17" s="6"/>
      <c r="J17" s="6"/>
      <c r="K17" s="6"/>
      <c r="L17" s="6"/>
      <c r="M17" s="6"/>
      <c r="N17" s="6"/>
      <c r="O17" s="6"/>
    </row>
    <row r="18" spans="1:15" ht="11.25" customHeight="1">
      <c r="B18" s="1"/>
      <c r="C18" s="1"/>
    </row>
    <row r="19" spans="1:15" ht="11.25" customHeight="1">
      <c r="B19" s="1"/>
      <c r="C19" s="1"/>
    </row>
    <row r="20" spans="1:15" ht="37.9" customHeight="1">
      <c r="A20" s="64" t="s">
        <v>285</v>
      </c>
      <c r="B20" s="64"/>
      <c r="C20" s="64"/>
      <c r="D20" s="64"/>
      <c r="E20" s="64"/>
      <c r="F20" s="64"/>
      <c r="G20" s="64"/>
      <c r="H20" s="64"/>
      <c r="I20" s="64"/>
      <c r="J20" s="64"/>
      <c r="K20" s="64"/>
      <c r="L20" s="64"/>
      <c r="M20" s="64"/>
      <c r="N20" s="64"/>
      <c r="O20" s="64"/>
    </row>
    <row r="21" spans="1:15" s="90" customFormat="1" ht="21.75" customHeight="1">
      <c r="A21" s="89"/>
      <c r="B21" s="89"/>
      <c r="C21" s="89"/>
      <c r="D21" s="89"/>
      <c r="E21" s="89"/>
      <c r="F21" s="89"/>
      <c r="G21" s="89"/>
      <c r="H21" s="89"/>
      <c r="I21" s="89"/>
      <c r="J21" s="89"/>
      <c r="K21" s="89"/>
      <c r="L21" s="89"/>
      <c r="M21" s="91" t="s">
        <v>360</v>
      </c>
      <c r="N21" s="91"/>
      <c r="O21" s="91"/>
    </row>
    <row r="22" spans="1:15" ht="25.15" customHeight="1">
      <c r="A22" s="3" t="s">
        <v>286</v>
      </c>
      <c r="B22" s="83" t="s">
        <v>287</v>
      </c>
      <c r="C22" s="83"/>
      <c r="D22" s="3" t="s">
        <v>288</v>
      </c>
      <c r="E22" s="83" t="s">
        <v>263</v>
      </c>
      <c r="F22" s="83"/>
      <c r="G22" s="83"/>
      <c r="H22" s="83"/>
      <c r="I22" s="83"/>
      <c r="J22" s="84" t="s">
        <v>289</v>
      </c>
      <c r="K22" s="84"/>
      <c r="L22" s="83" t="s">
        <v>344</v>
      </c>
      <c r="M22" s="83"/>
      <c r="N22" s="83"/>
      <c r="O22" s="83"/>
    </row>
    <row r="23" spans="1:15" ht="25.15" customHeight="1">
      <c r="A23" s="3" t="s">
        <v>291</v>
      </c>
      <c r="B23" s="83" t="s">
        <v>276</v>
      </c>
      <c r="C23" s="83"/>
      <c r="D23" s="3" t="s">
        <v>292</v>
      </c>
      <c r="E23" s="83" t="s">
        <v>345</v>
      </c>
      <c r="F23" s="83"/>
      <c r="G23" s="83"/>
      <c r="H23" s="83"/>
      <c r="I23" s="83"/>
      <c r="J23" s="84" t="s">
        <v>293</v>
      </c>
      <c r="K23" s="84"/>
      <c r="L23" s="88">
        <v>7.7</v>
      </c>
      <c r="M23" s="85"/>
      <c r="N23" s="85"/>
      <c r="O23" s="85"/>
    </row>
    <row r="24" spans="1:15" ht="25.15" customHeight="1">
      <c r="A24" s="3" t="s">
        <v>294</v>
      </c>
      <c r="B24" s="83">
        <v>10</v>
      </c>
      <c r="C24" s="83"/>
      <c r="D24" s="3" t="s">
        <v>295</v>
      </c>
      <c r="E24" s="83" t="s">
        <v>346</v>
      </c>
      <c r="F24" s="83"/>
      <c r="G24" s="83"/>
      <c r="H24" s="83"/>
      <c r="I24" s="83"/>
      <c r="J24" s="8" t="s">
        <v>296</v>
      </c>
      <c r="K24" s="8" t="s">
        <v>297</v>
      </c>
      <c r="L24" s="85">
        <v>7.7</v>
      </c>
      <c r="M24" s="85"/>
      <c r="N24" s="85"/>
      <c r="O24" s="85"/>
    </row>
    <row r="25" spans="1:15" ht="25.15" customHeight="1">
      <c r="A25" s="86" t="s">
        <v>298</v>
      </c>
      <c r="B25" s="87" t="s">
        <v>347</v>
      </c>
      <c r="C25" s="87"/>
      <c r="D25" s="87"/>
      <c r="E25" s="87"/>
      <c r="F25" s="87"/>
      <c r="G25" s="87"/>
      <c r="H25" s="87"/>
      <c r="I25" s="87"/>
      <c r="J25" s="84" t="s">
        <v>300</v>
      </c>
      <c r="K25" s="84"/>
      <c r="L25" s="85" t="s">
        <v>301</v>
      </c>
      <c r="M25" s="85"/>
      <c r="N25" s="85"/>
      <c r="O25" s="85"/>
    </row>
    <row r="26" spans="1:15" ht="25.15" customHeight="1">
      <c r="A26" s="86"/>
      <c r="B26" s="87"/>
      <c r="C26" s="87"/>
      <c r="D26" s="87"/>
      <c r="E26" s="87"/>
      <c r="F26" s="87"/>
      <c r="G26" s="87"/>
      <c r="H26" s="87"/>
      <c r="I26" s="87"/>
      <c r="J26" s="84" t="s">
        <v>302</v>
      </c>
      <c r="K26" s="84"/>
      <c r="L26" s="85" t="s">
        <v>301</v>
      </c>
      <c r="M26" s="85"/>
      <c r="N26" s="85"/>
      <c r="O26" s="85"/>
    </row>
    <row r="27" spans="1:15" ht="25.15" customHeight="1">
      <c r="A27" s="86"/>
      <c r="B27" s="87"/>
      <c r="C27" s="87"/>
      <c r="D27" s="87"/>
      <c r="E27" s="87"/>
      <c r="F27" s="87"/>
      <c r="G27" s="87"/>
      <c r="H27" s="87"/>
      <c r="I27" s="87"/>
      <c r="J27" s="84" t="s">
        <v>303</v>
      </c>
      <c r="K27" s="84"/>
      <c r="L27" s="85" t="s">
        <v>301</v>
      </c>
      <c r="M27" s="85"/>
      <c r="N27" s="85"/>
      <c r="O27" s="85"/>
    </row>
    <row r="28" spans="1:15" ht="25.15" customHeight="1">
      <c r="A28" s="86"/>
      <c r="B28" s="87"/>
      <c r="C28" s="87"/>
      <c r="D28" s="87"/>
      <c r="E28" s="87"/>
      <c r="F28" s="87"/>
      <c r="G28" s="87"/>
      <c r="H28" s="87"/>
      <c r="I28" s="87"/>
      <c r="J28" s="84" t="s">
        <v>304</v>
      </c>
      <c r="K28" s="84"/>
      <c r="L28" s="85" t="s">
        <v>301</v>
      </c>
      <c r="M28" s="85"/>
      <c r="N28" s="85"/>
      <c r="O28" s="85"/>
    </row>
    <row r="29" spans="1:15" s="1" customFormat="1" ht="25.15" customHeight="1">
      <c r="A29" s="5" t="s">
        <v>305</v>
      </c>
      <c r="B29" s="5" t="s">
        <v>306</v>
      </c>
      <c r="C29" s="5" t="s">
        <v>307</v>
      </c>
      <c r="D29" s="5" t="s">
        <v>308</v>
      </c>
      <c r="E29" s="5" t="s">
        <v>309</v>
      </c>
      <c r="F29" s="5" t="s">
        <v>310</v>
      </c>
      <c r="G29" s="5" t="s">
        <v>311</v>
      </c>
      <c r="H29" s="5" t="s">
        <v>312</v>
      </c>
      <c r="I29" s="5" t="s">
        <v>313</v>
      </c>
      <c r="J29" s="3"/>
      <c r="K29" s="7"/>
      <c r="L29" s="7"/>
      <c r="M29" s="7"/>
      <c r="N29" s="7"/>
      <c r="O29" s="7"/>
    </row>
    <row r="30" spans="1:15" ht="12" customHeight="1">
      <c r="A30" s="6" t="s">
        <v>314</v>
      </c>
      <c r="B30" s="7" t="s">
        <v>315</v>
      </c>
      <c r="C30" s="7" t="s">
        <v>348</v>
      </c>
      <c r="D30" s="6" t="s">
        <v>317</v>
      </c>
      <c r="E30" s="6"/>
      <c r="F30" s="4">
        <v>77000</v>
      </c>
      <c r="G30" s="6" t="s">
        <v>349</v>
      </c>
      <c r="H30" s="6" t="s">
        <v>320</v>
      </c>
      <c r="I30" s="6"/>
      <c r="J30" s="6"/>
      <c r="K30" s="6"/>
      <c r="L30" s="6"/>
      <c r="M30" s="6"/>
      <c r="N30" s="6"/>
      <c r="O30" s="6"/>
    </row>
    <row r="31" spans="1:15" ht="12" customHeight="1">
      <c r="A31" s="6" t="s">
        <v>314</v>
      </c>
      <c r="B31" s="7" t="s">
        <v>326</v>
      </c>
      <c r="C31" s="7" t="s">
        <v>350</v>
      </c>
      <c r="D31" s="6" t="s">
        <v>340</v>
      </c>
      <c r="E31" s="6"/>
      <c r="F31" s="6" t="s">
        <v>351</v>
      </c>
      <c r="G31" s="6" t="s">
        <v>336</v>
      </c>
      <c r="H31" s="6" t="s">
        <v>320</v>
      </c>
      <c r="I31" s="6"/>
      <c r="J31" s="6"/>
      <c r="K31" s="6"/>
      <c r="L31" s="6"/>
      <c r="M31" s="6"/>
      <c r="N31" s="6"/>
      <c r="O31" s="6"/>
    </row>
    <row r="32" spans="1:15" ht="12" customHeight="1">
      <c r="A32" s="6" t="s">
        <v>314</v>
      </c>
      <c r="B32" s="7" t="s">
        <v>321</v>
      </c>
      <c r="C32" s="7" t="s">
        <v>322</v>
      </c>
      <c r="D32" s="6" t="s">
        <v>317</v>
      </c>
      <c r="E32" s="6"/>
      <c r="F32" s="6" t="s">
        <v>323</v>
      </c>
      <c r="G32" s="6" t="s">
        <v>324</v>
      </c>
      <c r="H32" s="6" t="s">
        <v>343</v>
      </c>
      <c r="I32" s="6"/>
      <c r="J32" s="6"/>
      <c r="K32" s="6"/>
      <c r="L32" s="6"/>
      <c r="M32" s="6"/>
      <c r="N32" s="6"/>
      <c r="O32" s="6"/>
    </row>
    <row r="33" spans="1:15" ht="12" customHeight="1">
      <c r="A33" s="6" t="s">
        <v>330</v>
      </c>
      <c r="B33" s="7" t="s">
        <v>334</v>
      </c>
      <c r="C33" s="7" t="s">
        <v>352</v>
      </c>
      <c r="D33" s="6" t="s">
        <v>340</v>
      </c>
      <c r="E33" s="6"/>
      <c r="F33" s="6" t="s">
        <v>353</v>
      </c>
      <c r="G33" s="6" t="s">
        <v>342</v>
      </c>
      <c r="H33" s="6" t="s">
        <v>320</v>
      </c>
      <c r="I33" s="6"/>
      <c r="J33" s="6"/>
      <c r="K33" s="6"/>
      <c r="L33" s="6"/>
      <c r="M33" s="6"/>
      <c r="N33" s="6"/>
      <c r="O33" s="6"/>
    </row>
    <row r="34" spans="1:15" ht="12" customHeight="1">
      <c r="A34" s="6" t="s">
        <v>330</v>
      </c>
      <c r="B34" s="7" t="s">
        <v>331</v>
      </c>
      <c r="C34" s="7" t="s">
        <v>354</v>
      </c>
      <c r="D34" s="6" t="s">
        <v>355</v>
      </c>
      <c r="E34" s="6"/>
      <c r="F34" s="6" t="s">
        <v>356</v>
      </c>
      <c r="G34" s="6" t="s">
        <v>324</v>
      </c>
      <c r="H34" s="6" t="s">
        <v>343</v>
      </c>
      <c r="I34" s="6"/>
      <c r="J34" s="6"/>
      <c r="K34" s="6"/>
      <c r="L34" s="6"/>
      <c r="M34" s="6"/>
      <c r="N34" s="6"/>
      <c r="O34" s="6"/>
    </row>
    <row r="35" spans="1:15" ht="12" customHeight="1">
      <c r="A35" s="6" t="s">
        <v>337</v>
      </c>
      <c r="B35" s="7" t="s">
        <v>338</v>
      </c>
      <c r="C35" s="7" t="s">
        <v>357</v>
      </c>
      <c r="D35" s="6" t="s">
        <v>340</v>
      </c>
      <c r="E35" s="6"/>
      <c r="F35" s="6" t="s">
        <v>341</v>
      </c>
      <c r="G35" s="6" t="s">
        <v>342</v>
      </c>
      <c r="H35" s="6" t="s">
        <v>343</v>
      </c>
      <c r="I35" s="6"/>
      <c r="J35" s="6"/>
      <c r="K35" s="6"/>
      <c r="L35" s="6"/>
      <c r="M35" s="6"/>
      <c r="N35" s="6"/>
      <c r="O35" s="6"/>
    </row>
    <row r="36" spans="1:15" ht="11.25" customHeight="1">
      <c r="B36" s="1"/>
      <c r="C36" s="1"/>
      <c r="D36" s="1"/>
      <c r="J36" s="1"/>
    </row>
    <row r="37" spans="1:15" ht="11.25" customHeight="1">
      <c r="B37" s="1"/>
      <c r="C37" s="1"/>
      <c r="D37" s="1"/>
      <c r="J37" s="1"/>
    </row>
    <row r="38" spans="1:15" ht="11.25" customHeight="1">
      <c r="B38" s="1"/>
      <c r="C38" s="1"/>
      <c r="D38" s="1"/>
      <c r="J38" s="1"/>
    </row>
    <row r="39" spans="1:15" ht="11.25" customHeight="1">
      <c r="B39" s="1"/>
      <c r="C39" s="1"/>
      <c r="D39" s="1"/>
      <c r="J39" s="1"/>
    </row>
    <row r="40" spans="1:15" ht="11.25" customHeight="1">
      <c r="B40" s="1"/>
      <c r="C40" s="1"/>
      <c r="D40" s="1"/>
      <c r="J40" s="1"/>
    </row>
    <row r="41" spans="1:15" ht="11.25" customHeight="1">
      <c r="B41" s="1"/>
      <c r="C41" s="1"/>
      <c r="D41" s="1"/>
      <c r="J41" s="1"/>
    </row>
    <row r="42" spans="1:15" ht="11.25" customHeight="1">
      <c r="B42" s="1"/>
      <c r="C42" s="1"/>
      <c r="D42" s="1"/>
      <c r="J42" s="1"/>
    </row>
    <row r="43" spans="1:15">
      <c r="B43" s="1"/>
      <c r="C43" s="1"/>
      <c r="D43" s="1"/>
      <c r="J43" s="1"/>
    </row>
    <row r="44" spans="1:15">
      <c r="B44" s="1"/>
      <c r="C44" s="1"/>
      <c r="D44" s="1"/>
      <c r="J44" s="1"/>
    </row>
    <row r="45" spans="1:15">
      <c r="B45" s="1"/>
      <c r="C45" s="1"/>
      <c r="D45" s="1"/>
      <c r="J45" s="1"/>
    </row>
    <row r="46" spans="1:15">
      <c r="B46" s="1"/>
      <c r="C46" s="1"/>
      <c r="D46" s="1"/>
      <c r="J46" s="1"/>
    </row>
    <row r="47" spans="1:15">
      <c r="B47" s="1"/>
      <c r="C47" s="1"/>
      <c r="D47" s="1"/>
      <c r="J47" s="1"/>
    </row>
    <row r="48" spans="1:15">
      <c r="B48" s="1"/>
      <c r="C48" s="1"/>
      <c r="D48" s="1"/>
      <c r="J48" s="1"/>
    </row>
    <row r="49" spans="2:10">
      <c r="B49" s="1"/>
      <c r="C49" s="1"/>
      <c r="D49" s="1"/>
      <c r="J49" s="1"/>
    </row>
    <row r="50" spans="2:10">
      <c r="B50" s="1"/>
      <c r="C50" s="1"/>
      <c r="D50" s="1"/>
      <c r="J50" s="1"/>
    </row>
    <row r="51" spans="2:10">
      <c r="B51" s="1"/>
      <c r="C51" s="1"/>
      <c r="D51" s="1"/>
      <c r="J51" s="1"/>
    </row>
    <row r="52" spans="2:10">
      <c r="B52" s="1"/>
      <c r="C52" s="1"/>
      <c r="D52" s="1"/>
      <c r="J52" s="1"/>
    </row>
    <row r="53" spans="2:10">
      <c r="B53" s="1"/>
      <c r="C53" s="1"/>
      <c r="D53" s="1"/>
      <c r="J53" s="1"/>
    </row>
    <row r="54" spans="2:10">
      <c r="B54" s="1"/>
      <c r="C54" s="1"/>
      <c r="D54" s="1"/>
      <c r="J54" s="1"/>
    </row>
    <row r="55" spans="2:10">
      <c r="B55" s="1"/>
      <c r="C55" s="1"/>
      <c r="D55" s="1"/>
      <c r="J55" s="1"/>
    </row>
    <row r="56" spans="2:10">
      <c r="B56" s="1"/>
      <c r="C56" s="1"/>
      <c r="D56" s="1"/>
      <c r="J56" s="1"/>
    </row>
    <row r="57" spans="2:10">
      <c r="B57" s="1"/>
      <c r="C57" s="1"/>
      <c r="D57" s="1"/>
      <c r="J57" s="1"/>
    </row>
    <row r="58" spans="2:10">
      <c r="B58" s="1"/>
      <c r="C58" s="1"/>
      <c r="D58" s="1"/>
      <c r="J58" s="1"/>
    </row>
    <row r="59" spans="2:10">
      <c r="B59" s="1"/>
      <c r="C59" s="1"/>
      <c r="D59" s="1"/>
      <c r="J59" s="1"/>
    </row>
    <row r="60" spans="2:10">
      <c r="B60" s="1"/>
      <c r="C60" s="1"/>
      <c r="D60" s="1"/>
      <c r="J60" s="1"/>
    </row>
    <row r="61" spans="2:10">
      <c r="B61" s="1"/>
      <c r="C61" s="1"/>
      <c r="D61" s="1"/>
      <c r="J61" s="1"/>
    </row>
    <row r="62" spans="2:10">
      <c r="B62" s="1"/>
      <c r="C62" s="1"/>
      <c r="D62" s="1"/>
      <c r="J62" s="1"/>
    </row>
    <row r="63" spans="2:10">
      <c r="B63" s="1"/>
      <c r="C63" s="1"/>
      <c r="D63" s="1"/>
      <c r="J63" s="1"/>
    </row>
    <row r="64" spans="2:10">
      <c r="B64" s="1"/>
      <c r="C64" s="1"/>
      <c r="D64" s="1"/>
      <c r="J64" s="1"/>
    </row>
    <row r="65" spans="2:10">
      <c r="B65" s="1"/>
      <c r="C65" s="1"/>
      <c r="D65" s="1"/>
      <c r="J65" s="1"/>
    </row>
    <row r="66" spans="2:10">
      <c r="B66" s="1"/>
      <c r="C66" s="1"/>
      <c r="D66" s="1"/>
      <c r="J66" s="1"/>
    </row>
    <row r="67" spans="2:10">
      <c r="B67" s="1"/>
      <c r="C67" s="1"/>
      <c r="D67" s="1"/>
      <c r="J67" s="1"/>
    </row>
    <row r="68" spans="2:10">
      <c r="B68" s="1"/>
      <c r="C68" s="1"/>
      <c r="D68" s="1"/>
      <c r="J68" s="1"/>
    </row>
    <row r="69" spans="2:10">
      <c r="B69" s="1"/>
      <c r="C69" s="1"/>
      <c r="D69" s="1"/>
      <c r="J69" s="1"/>
    </row>
    <row r="70" spans="2:10">
      <c r="B70" s="1"/>
      <c r="C70" s="1"/>
      <c r="D70" s="1"/>
      <c r="J70" s="1"/>
    </row>
    <row r="71" spans="2:10">
      <c r="B71" s="1"/>
      <c r="C71" s="1"/>
      <c r="D71" s="1"/>
      <c r="J71" s="1"/>
    </row>
    <row r="72" spans="2:10">
      <c r="B72" s="1"/>
      <c r="C72" s="1"/>
      <c r="D72" s="1"/>
      <c r="J72" s="1"/>
    </row>
    <row r="73" spans="2:10">
      <c r="B73" s="1"/>
      <c r="C73" s="1"/>
      <c r="D73" s="1"/>
      <c r="J73" s="1"/>
    </row>
    <row r="74" spans="2:10">
      <c r="B74" s="1"/>
      <c r="C74" s="1"/>
      <c r="D74" s="1"/>
      <c r="J74" s="1"/>
    </row>
    <row r="75" spans="2:10">
      <c r="B75" s="1"/>
      <c r="C75" s="1"/>
      <c r="D75" s="1"/>
      <c r="J75" s="1"/>
    </row>
    <row r="76" spans="2:10">
      <c r="B76" s="1"/>
      <c r="C76" s="1"/>
      <c r="D76" s="1"/>
      <c r="J76" s="1"/>
    </row>
    <row r="77" spans="2:10">
      <c r="B77" s="1"/>
      <c r="C77" s="1"/>
      <c r="D77" s="1"/>
      <c r="J77" s="1"/>
    </row>
    <row r="78" spans="2:10">
      <c r="B78" s="1"/>
      <c r="C78" s="1"/>
      <c r="D78" s="1"/>
      <c r="J78" s="1"/>
    </row>
    <row r="79" spans="2:10">
      <c r="B79" s="1"/>
      <c r="C79" s="1"/>
      <c r="D79" s="1"/>
      <c r="J79" s="1"/>
    </row>
    <row r="80" spans="2:10">
      <c r="B80" s="1"/>
      <c r="C80" s="1"/>
      <c r="D80" s="1"/>
      <c r="J80" s="1"/>
    </row>
    <row r="81" spans="2:10">
      <c r="B81" s="1"/>
      <c r="C81" s="1"/>
      <c r="D81" s="1"/>
      <c r="J81" s="1"/>
    </row>
    <row r="82" spans="2:10">
      <c r="B82" s="1"/>
      <c r="C82" s="1"/>
      <c r="D82" s="1"/>
      <c r="J82" s="1"/>
    </row>
    <row r="83" spans="2:10">
      <c r="B83" s="1"/>
      <c r="C83" s="1"/>
      <c r="D83" s="1"/>
      <c r="J83" s="1"/>
    </row>
    <row r="84" spans="2:10">
      <c r="B84" s="1"/>
      <c r="C84" s="1"/>
      <c r="D84" s="1"/>
      <c r="J84" s="1"/>
    </row>
    <row r="85" spans="2:10">
      <c r="B85" s="1"/>
      <c r="C85" s="1"/>
      <c r="D85" s="1"/>
      <c r="J85" s="1"/>
    </row>
    <row r="86" spans="2:10">
      <c r="B86" s="1"/>
      <c r="C86" s="1"/>
      <c r="D86" s="1"/>
      <c r="J86" s="1"/>
    </row>
    <row r="87" spans="2:10">
      <c r="B87" s="1"/>
      <c r="C87" s="1"/>
      <c r="D87" s="1"/>
      <c r="J87" s="1"/>
    </row>
    <row r="88" spans="2:10">
      <c r="B88" s="1"/>
      <c r="C88" s="1"/>
      <c r="D88" s="1"/>
      <c r="J88" s="1"/>
    </row>
    <row r="89" spans="2:10">
      <c r="B89" s="1"/>
      <c r="C89" s="1"/>
      <c r="D89" s="1"/>
      <c r="J89" s="1"/>
    </row>
    <row r="90" spans="2:10">
      <c r="B90" s="1"/>
      <c r="C90" s="1"/>
      <c r="D90" s="1"/>
      <c r="J90" s="1"/>
    </row>
    <row r="91" spans="2:10">
      <c r="B91" s="1"/>
      <c r="C91" s="1"/>
      <c r="D91" s="1"/>
      <c r="J91" s="1"/>
    </row>
    <row r="92" spans="2:10">
      <c r="B92" s="1"/>
      <c r="C92" s="1"/>
      <c r="D92" s="1"/>
      <c r="J92" s="1"/>
    </row>
    <row r="93" spans="2:10">
      <c r="B93" s="1"/>
      <c r="C93" s="1"/>
      <c r="D93" s="1"/>
      <c r="J93" s="1"/>
    </row>
    <row r="94" spans="2:10">
      <c r="B94" s="1"/>
      <c r="C94" s="1"/>
      <c r="D94" s="1"/>
      <c r="J94" s="1"/>
    </row>
    <row r="95" spans="2:10">
      <c r="B95" s="1"/>
      <c r="C95" s="1"/>
      <c r="D95" s="1"/>
      <c r="J95" s="1"/>
    </row>
    <row r="96" spans="2:10">
      <c r="B96" s="1"/>
      <c r="C96" s="1"/>
      <c r="D96" s="1"/>
      <c r="J96" s="1"/>
    </row>
    <row r="97" spans="2:10">
      <c r="B97" s="1"/>
      <c r="C97" s="1"/>
      <c r="D97" s="1"/>
      <c r="J97" s="1"/>
    </row>
    <row r="98" spans="2:10">
      <c r="B98" s="1"/>
      <c r="C98" s="1"/>
      <c r="D98" s="1"/>
      <c r="J98" s="1"/>
    </row>
    <row r="99" spans="2:10">
      <c r="B99" s="1"/>
      <c r="C99" s="1"/>
      <c r="D99" s="1"/>
      <c r="J99" s="1"/>
    </row>
    <row r="100" spans="2:10">
      <c r="B100" s="1"/>
      <c r="C100" s="1"/>
      <c r="D100" s="1"/>
      <c r="J100" s="1"/>
    </row>
    <row r="101" spans="2:10">
      <c r="B101" s="1"/>
      <c r="C101" s="1"/>
      <c r="D101" s="1"/>
      <c r="J101" s="1"/>
    </row>
    <row r="102" spans="2:10">
      <c r="B102" s="1"/>
      <c r="C102" s="1"/>
      <c r="D102" s="1"/>
      <c r="J102" s="1"/>
    </row>
    <row r="103" spans="2:10">
      <c r="B103" s="1"/>
      <c r="C103" s="1"/>
      <c r="D103" s="1"/>
      <c r="J103" s="1"/>
    </row>
    <row r="104" spans="2:10">
      <c r="B104" s="1"/>
      <c r="C104" s="1"/>
      <c r="D104" s="1"/>
      <c r="J104" s="1"/>
    </row>
    <row r="105" spans="2:10">
      <c r="B105" s="1"/>
      <c r="C105" s="1"/>
      <c r="D105" s="1"/>
      <c r="J105" s="1"/>
    </row>
    <row r="106" spans="2:10">
      <c r="B106" s="1"/>
      <c r="C106" s="1"/>
      <c r="D106" s="1"/>
      <c r="J106" s="1"/>
    </row>
    <row r="107" spans="2:10">
      <c r="B107" s="1"/>
      <c r="C107" s="1"/>
      <c r="D107" s="1"/>
      <c r="J107" s="1"/>
    </row>
    <row r="108" spans="2:10">
      <c r="B108" s="1"/>
      <c r="C108" s="1"/>
      <c r="D108" s="1"/>
      <c r="J108" s="1"/>
    </row>
    <row r="109" spans="2:10">
      <c r="B109" s="1"/>
      <c r="C109" s="1"/>
      <c r="D109" s="1"/>
      <c r="J109" s="1"/>
    </row>
    <row r="110" spans="2:10">
      <c r="B110" s="1"/>
      <c r="C110" s="1"/>
      <c r="D110" s="1"/>
      <c r="J110" s="1"/>
    </row>
    <row r="111" spans="2:10">
      <c r="B111" s="1"/>
      <c r="C111" s="1"/>
      <c r="D111" s="1"/>
      <c r="J111" s="1"/>
    </row>
    <row r="112" spans="2:10">
      <c r="B112" s="1"/>
      <c r="C112" s="1"/>
      <c r="D112" s="1"/>
      <c r="J112" s="1"/>
    </row>
    <row r="113" spans="2:10">
      <c r="B113" s="1"/>
      <c r="C113" s="1"/>
      <c r="D113" s="1"/>
      <c r="J113" s="1"/>
    </row>
    <row r="114" spans="2:10">
      <c r="B114" s="1"/>
      <c r="C114" s="1"/>
      <c r="D114" s="1"/>
      <c r="J114" s="1"/>
    </row>
    <row r="115" spans="2:10">
      <c r="B115" s="1"/>
      <c r="C115" s="1"/>
      <c r="D115" s="1"/>
      <c r="J115" s="1"/>
    </row>
    <row r="116" spans="2:10">
      <c r="B116" s="1"/>
      <c r="C116" s="1"/>
      <c r="D116" s="1"/>
      <c r="J116" s="1"/>
    </row>
    <row r="117" spans="2:10">
      <c r="B117" s="1"/>
      <c r="C117" s="1"/>
      <c r="D117" s="1"/>
      <c r="J117" s="1"/>
    </row>
    <row r="118" spans="2:10">
      <c r="B118" s="1"/>
      <c r="C118" s="1"/>
      <c r="D118" s="1"/>
      <c r="J118" s="1"/>
    </row>
    <row r="119" spans="2:10">
      <c r="B119" s="1"/>
      <c r="C119" s="1"/>
      <c r="D119" s="1"/>
      <c r="J119" s="1"/>
    </row>
    <row r="120" spans="2:10">
      <c r="B120" s="1"/>
      <c r="C120" s="1"/>
      <c r="D120" s="1"/>
      <c r="J120" s="1"/>
    </row>
    <row r="121" spans="2:10">
      <c r="B121" s="1"/>
      <c r="C121" s="1"/>
      <c r="D121" s="1"/>
      <c r="J121" s="1"/>
    </row>
    <row r="122" spans="2:10">
      <c r="B122" s="1"/>
      <c r="C122" s="1"/>
      <c r="D122" s="1"/>
      <c r="J122" s="1"/>
    </row>
    <row r="123" spans="2:10">
      <c r="B123" s="1"/>
      <c r="C123" s="1"/>
      <c r="D123" s="1"/>
      <c r="J123" s="1"/>
    </row>
    <row r="124" spans="2:10">
      <c r="B124" s="1"/>
      <c r="C124" s="1"/>
      <c r="D124" s="1"/>
      <c r="J124" s="1"/>
    </row>
    <row r="125" spans="2:10">
      <c r="B125" s="1"/>
      <c r="C125" s="1"/>
      <c r="D125" s="1"/>
      <c r="J125" s="1"/>
    </row>
    <row r="126" spans="2:10">
      <c r="B126" s="1"/>
      <c r="C126" s="1"/>
      <c r="D126" s="1"/>
      <c r="J126" s="1"/>
    </row>
    <row r="127" spans="2:10">
      <c r="B127" s="1"/>
      <c r="C127" s="1"/>
      <c r="D127" s="1"/>
      <c r="J127" s="1"/>
    </row>
    <row r="128" spans="2:10">
      <c r="B128" s="1"/>
      <c r="C128" s="1"/>
      <c r="D128" s="1"/>
      <c r="J128" s="1"/>
    </row>
    <row r="129" spans="2:10">
      <c r="B129" s="1"/>
      <c r="C129" s="1"/>
      <c r="D129" s="1"/>
      <c r="J129" s="1"/>
    </row>
    <row r="130" spans="2:10">
      <c r="B130" s="1"/>
      <c r="C130" s="1"/>
      <c r="D130" s="1"/>
      <c r="J130" s="1"/>
    </row>
    <row r="131" spans="2:10">
      <c r="B131" s="1"/>
      <c r="C131" s="1"/>
      <c r="D131" s="1"/>
      <c r="J131" s="1"/>
    </row>
    <row r="132" spans="2:10">
      <c r="B132" s="1"/>
      <c r="C132" s="1"/>
      <c r="D132" s="1"/>
      <c r="J132" s="1"/>
    </row>
    <row r="133" spans="2:10">
      <c r="B133" s="1"/>
      <c r="C133" s="1"/>
      <c r="D133" s="1"/>
      <c r="J133" s="1"/>
    </row>
    <row r="134" spans="2:10">
      <c r="B134" s="1"/>
      <c r="C134" s="1"/>
      <c r="D134" s="1"/>
      <c r="J134" s="1"/>
    </row>
    <row r="135" spans="2:10">
      <c r="B135" s="1"/>
      <c r="C135" s="1"/>
      <c r="D135" s="1"/>
      <c r="J135" s="1"/>
    </row>
    <row r="136" spans="2:10">
      <c r="B136" s="1"/>
      <c r="C136" s="1"/>
      <c r="D136" s="1"/>
      <c r="J136" s="1"/>
    </row>
    <row r="137" spans="2:10">
      <c r="B137" s="1"/>
      <c r="C137" s="1"/>
      <c r="D137" s="1"/>
      <c r="J137" s="1"/>
    </row>
    <row r="138" spans="2:10">
      <c r="B138" s="1"/>
      <c r="C138" s="1"/>
      <c r="D138" s="1"/>
      <c r="J138" s="1"/>
    </row>
    <row r="139" spans="2:10">
      <c r="B139" s="1"/>
      <c r="C139" s="1"/>
      <c r="D139" s="1"/>
      <c r="J139" s="1"/>
    </row>
    <row r="140" spans="2:10">
      <c r="B140" s="1"/>
      <c r="C140" s="1"/>
      <c r="D140" s="1"/>
      <c r="J140" s="1"/>
    </row>
    <row r="141" spans="2:10">
      <c r="B141" s="1"/>
      <c r="C141" s="1"/>
      <c r="D141" s="1"/>
      <c r="J141" s="1"/>
    </row>
    <row r="142" spans="2:10">
      <c r="B142" s="1"/>
      <c r="C142" s="1"/>
      <c r="D142" s="1"/>
      <c r="J142" s="1"/>
    </row>
    <row r="143" spans="2:10">
      <c r="B143" s="1"/>
      <c r="C143" s="1"/>
      <c r="D143" s="1"/>
      <c r="J143" s="1"/>
    </row>
    <row r="144" spans="2:10">
      <c r="B144" s="1"/>
      <c r="C144" s="1"/>
      <c r="D144" s="1"/>
      <c r="J144" s="1"/>
    </row>
    <row r="145" spans="2:10">
      <c r="B145" s="1"/>
      <c r="C145" s="1"/>
      <c r="D145" s="1"/>
      <c r="J145" s="1"/>
    </row>
    <row r="146" spans="2:10">
      <c r="B146" s="1"/>
      <c r="C146" s="1"/>
      <c r="D146" s="1"/>
      <c r="J146" s="1"/>
    </row>
    <row r="147" spans="2:10">
      <c r="B147" s="1"/>
      <c r="C147" s="1"/>
      <c r="D147" s="1"/>
      <c r="J147" s="1"/>
    </row>
    <row r="148" spans="2:10">
      <c r="B148" s="1"/>
      <c r="C148" s="1"/>
      <c r="D148" s="1"/>
      <c r="J148" s="1"/>
    </row>
    <row r="149" spans="2:10">
      <c r="B149" s="1"/>
      <c r="C149" s="1"/>
      <c r="D149" s="1"/>
      <c r="J149" s="1"/>
    </row>
    <row r="150" spans="2:10">
      <c r="B150" s="1"/>
      <c r="C150" s="1"/>
      <c r="D150" s="1"/>
      <c r="J150" s="1"/>
    </row>
    <row r="151" spans="2:10">
      <c r="B151" s="1"/>
      <c r="C151" s="1"/>
      <c r="D151" s="1"/>
      <c r="J151" s="1"/>
    </row>
    <row r="152" spans="2:10">
      <c r="B152" s="1"/>
      <c r="C152" s="1"/>
      <c r="D152" s="1"/>
      <c r="J152" s="1"/>
    </row>
    <row r="153" spans="2:10">
      <c r="B153" s="1"/>
      <c r="C153" s="1"/>
      <c r="D153" s="1"/>
      <c r="J153" s="1"/>
    </row>
    <row r="154" spans="2:10">
      <c r="B154" s="1"/>
      <c r="C154" s="1"/>
      <c r="D154" s="1"/>
      <c r="J154" s="1"/>
    </row>
  </sheetData>
  <mergeCells count="46">
    <mergeCell ref="J28:K28"/>
    <mergeCell ref="L28:O28"/>
    <mergeCell ref="A7:A10"/>
    <mergeCell ref="A25:A28"/>
    <mergeCell ref="B7:I10"/>
    <mergeCell ref="B25:I28"/>
    <mergeCell ref="J25:K25"/>
    <mergeCell ref="L25:O25"/>
    <mergeCell ref="J26:K26"/>
    <mergeCell ref="L26:O26"/>
    <mergeCell ref="J27:K27"/>
    <mergeCell ref="L27:O27"/>
    <mergeCell ref="B23:C23"/>
    <mergeCell ref="E23:I23"/>
    <mergeCell ref="J23:K23"/>
    <mergeCell ref="L23:O23"/>
    <mergeCell ref="B24:C24"/>
    <mergeCell ref="E24:I24"/>
    <mergeCell ref="L24:O24"/>
    <mergeCell ref="J10:K10"/>
    <mergeCell ref="L10:O10"/>
    <mergeCell ref="A20:O20"/>
    <mergeCell ref="B22:C22"/>
    <mergeCell ref="E22:I22"/>
    <mergeCell ref="J22:K22"/>
    <mergeCell ref="L22:O22"/>
    <mergeCell ref="M21:O21"/>
    <mergeCell ref="J7:K7"/>
    <mergeCell ref="L7:O7"/>
    <mergeCell ref="J8:K8"/>
    <mergeCell ref="L8:O8"/>
    <mergeCell ref="J9:K9"/>
    <mergeCell ref="L9:O9"/>
    <mergeCell ref="B5:C5"/>
    <mergeCell ref="E5:I5"/>
    <mergeCell ref="J5:K5"/>
    <mergeCell ref="L5:O5"/>
    <mergeCell ref="B6:C6"/>
    <mergeCell ref="E6:I6"/>
    <mergeCell ref="L6:O6"/>
    <mergeCell ref="A2:O2"/>
    <mergeCell ref="B4:C4"/>
    <mergeCell ref="E4:I4"/>
    <mergeCell ref="J4:K4"/>
    <mergeCell ref="L4:O4"/>
    <mergeCell ref="M3:O3"/>
  </mergeCells>
  <phoneticPr fontId="28" type="noConversion"/>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B16" sqref="B16"/>
    </sheetView>
  </sheetViews>
  <sheetFormatPr defaultColWidth="10" defaultRowHeight="13.5"/>
  <cols>
    <col min="1" max="1" width="12.375" customWidth="1"/>
    <col min="2" max="2" width="31.875" customWidth="1"/>
    <col min="3" max="5" width="14.375" customWidth="1"/>
  </cols>
  <sheetData>
    <row r="1" spans="1:5" ht="16.350000000000001" customHeight="1">
      <c r="A1" s="10" t="s">
        <v>27</v>
      </c>
      <c r="B1" s="58"/>
      <c r="C1" s="58"/>
      <c r="D1" s="58"/>
      <c r="E1" s="58"/>
    </row>
    <row r="2" spans="1:5" ht="16.350000000000001" customHeight="1"/>
    <row r="3" spans="1:5" ht="21.6" customHeight="1">
      <c r="A3" s="64" t="s">
        <v>28</v>
      </c>
      <c r="B3" s="64"/>
      <c r="C3" s="64"/>
      <c r="D3" s="64"/>
      <c r="E3" s="64"/>
    </row>
    <row r="4" spans="1:5" ht="19.899999999999999" customHeight="1">
      <c r="A4" s="64"/>
      <c r="B4" s="64"/>
      <c r="C4" s="64"/>
      <c r="D4" s="64"/>
      <c r="E4" s="64"/>
    </row>
    <row r="5" spans="1:5" ht="16.350000000000001" customHeight="1">
      <c r="A5" s="58"/>
      <c r="B5" s="58"/>
      <c r="C5" s="58"/>
      <c r="D5" s="58"/>
      <c r="E5" s="58"/>
    </row>
    <row r="6" spans="1:5" ht="20.65" customHeight="1">
      <c r="A6" s="58"/>
      <c r="B6" s="58"/>
      <c r="C6" s="58"/>
      <c r="D6" s="58"/>
      <c r="E6" s="44" t="s">
        <v>2</v>
      </c>
    </row>
    <row r="7" spans="1:5" ht="34.5" customHeight="1">
      <c r="A7" s="66" t="s">
        <v>29</v>
      </c>
      <c r="B7" s="66"/>
      <c r="C7" s="66" t="s">
        <v>30</v>
      </c>
      <c r="D7" s="66"/>
      <c r="E7" s="66"/>
    </row>
    <row r="8" spans="1:5" ht="29.25" customHeight="1">
      <c r="A8" s="54" t="s">
        <v>31</v>
      </c>
      <c r="B8" s="54" t="s">
        <v>32</v>
      </c>
      <c r="C8" s="54" t="s">
        <v>33</v>
      </c>
      <c r="D8" s="54" t="s">
        <v>34</v>
      </c>
      <c r="E8" s="54" t="s">
        <v>35</v>
      </c>
    </row>
    <row r="9" spans="1:5" ht="18.95" customHeight="1">
      <c r="A9" s="67" t="s">
        <v>7</v>
      </c>
      <c r="B9" s="67"/>
      <c r="C9" s="26">
        <v>2335.66</v>
      </c>
      <c r="D9" s="26">
        <v>2067.7800000000002</v>
      </c>
      <c r="E9" s="26">
        <v>267.88</v>
      </c>
    </row>
    <row r="10" spans="1:5" ht="18.95" customHeight="1">
      <c r="A10" s="21" t="s">
        <v>36</v>
      </c>
      <c r="B10" s="22" t="s">
        <v>14</v>
      </c>
      <c r="C10" s="26">
        <v>1756.28</v>
      </c>
      <c r="D10" s="26">
        <v>1488.4</v>
      </c>
      <c r="E10" s="26">
        <v>267.88</v>
      </c>
    </row>
    <row r="11" spans="1:5" ht="18.95" customHeight="1">
      <c r="A11" s="24" t="s">
        <v>37</v>
      </c>
      <c r="B11" s="23" t="s">
        <v>38</v>
      </c>
      <c r="C11" s="26">
        <v>1756.28</v>
      </c>
      <c r="D11" s="26">
        <v>1488.4</v>
      </c>
      <c r="E11" s="26">
        <v>267.88</v>
      </c>
    </row>
    <row r="12" spans="1:5" ht="18.95" customHeight="1">
      <c r="A12" s="24" t="s">
        <v>39</v>
      </c>
      <c r="B12" s="23" t="s">
        <v>40</v>
      </c>
      <c r="C12" s="26">
        <v>9.31</v>
      </c>
      <c r="D12" s="26">
        <v>1.61</v>
      </c>
      <c r="E12" s="26">
        <v>7.7</v>
      </c>
    </row>
    <row r="13" spans="1:5" ht="18.95" customHeight="1">
      <c r="A13" s="24" t="s">
        <v>41</v>
      </c>
      <c r="B13" s="23" t="s">
        <v>42</v>
      </c>
      <c r="C13" s="26">
        <v>1746.97</v>
      </c>
      <c r="D13" s="26">
        <v>1486.79</v>
      </c>
      <c r="E13" s="26">
        <v>260.18</v>
      </c>
    </row>
    <row r="14" spans="1:5" ht="18.95" customHeight="1">
      <c r="A14" s="21" t="s">
        <v>43</v>
      </c>
      <c r="B14" s="22" t="s">
        <v>16</v>
      </c>
      <c r="C14" s="26">
        <v>323.10000000000002</v>
      </c>
      <c r="D14" s="26">
        <v>323.10000000000002</v>
      </c>
      <c r="E14" s="26"/>
    </row>
    <row r="15" spans="1:5" ht="18.95" customHeight="1">
      <c r="A15" s="24" t="s">
        <v>44</v>
      </c>
      <c r="B15" s="23" t="s">
        <v>45</v>
      </c>
      <c r="C15" s="26">
        <v>323.10000000000002</v>
      </c>
      <c r="D15" s="26">
        <v>323.10000000000002</v>
      </c>
      <c r="E15" s="26"/>
    </row>
    <row r="16" spans="1:5" ht="18.95" customHeight="1">
      <c r="A16" s="24" t="s">
        <v>46</v>
      </c>
      <c r="B16" s="23" t="s">
        <v>47</v>
      </c>
      <c r="C16" s="26">
        <v>115.31</v>
      </c>
      <c r="D16" s="26">
        <v>115.31</v>
      </c>
      <c r="E16" s="26"/>
    </row>
    <row r="17" spans="1:5" ht="18.95" customHeight="1">
      <c r="A17" s="24" t="s">
        <v>48</v>
      </c>
      <c r="B17" s="23" t="s">
        <v>49</v>
      </c>
      <c r="C17" s="26">
        <v>57.66</v>
      </c>
      <c r="D17" s="26">
        <v>57.66</v>
      </c>
      <c r="E17" s="26"/>
    </row>
    <row r="18" spans="1:5" ht="18.95" customHeight="1">
      <c r="A18" s="24" t="s">
        <v>50</v>
      </c>
      <c r="B18" s="23" t="s">
        <v>51</v>
      </c>
      <c r="C18" s="26">
        <v>150.13</v>
      </c>
      <c r="D18" s="26">
        <v>150.13</v>
      </c>
      <c r="E18" s="26"/>
    </row>
    <row r="19" spans="1:5" ht="18.95" customHeight="1">
      <c r="A19" s="21" t="s">
        <v>52</v>
      </c>
      <c r="B19" s="22" t="s">
        <v>18</v>
      </c>
      <c r="C19" s="26">
        <v>96.39</v>
      </c>
      <c r="D19" s="26">
        <v>96.39</v>
      </c>
      <c r="E19" s="26"/>
    </row>
    <row r="20" spans="1:5" ht="18.95" customHeight="1">
      <c r="A20" s="24" t="s">
        <v>53</v>
      </c>
      <c r="B20" s="23" t="s">
        <v>54</v>
      </c>
      <c r="C20" s="26">
        <v>96.39</v>
      </c>
      <c r="D20" s="26">
        <v>96.39</v>
      </c>
      <c r="E20" s="26"/>
    </row>
    <row r="21" spans="1:5" ht="18.95" customHeight="1">
      <c r="A21" s="24" t="s">
        <v>55</v>
      </c>
      <c r="B21" s="23" t="s">
        <v>56</v>
      </c>
      <c r="C21" s="26">
        <v>75.180000000000007</v>
      </c>
      <c r="D21" s="26">
        <v>75.180000000000007</v>
      </c>
      <c r="E21" s="26"/>
    </row>
    <row r="22" spans="1:5" ht="18.95" customHeight="1">
      <c r="A22" s="24" t="s">
        <v>57</v>
      </c>
      <c r="B22" s="23" t="s">
        <v>58</v>
      </c>
      <c r="C22" s="26">
        <v>21.21</v>
      </c>
      <c r="D22" s="26">
        <v>21.21</v>
      </c>
      <c r="E22" s="26"/>
    </row>
    <row r="23" spans="1:5" ht="18.95" customHeight="1">
      <c r="A23" s="21" t="s">
        <v>59</v>
      </c>
      <c r="B23" s="22" t="s">
        <v>19</v>
      </c>
      <c r="C23" s="26">
        <v>159.88999999999999</v>
      </c>
      <c r="D23" s="26">
        <v>159.88999999999999</v>
      </c>
      <c r="E23" s="26"/>
    </row>
    <row r="24" spans="1:5" ht="18.95" customHeight="1">
      <c r="A24" s="24" t="s">
        <v>60</v>
      </c>
      <c r="B24" s="23" t="s">
        <v>61</v>
      </c>
      <c r="C24" s="26">
        <v>159.88999999999999</v>
      </c>
      <c r="D24" s="26">
        <v>159.88999999999999</v>
      </c>
      <c r="E24" s="26"/>
    </row>
    <row r="25" spans="1:5" ht="18.95" customHeight="1">
      <c r="A25" s="24" t="s">
        <v>62</v>
      </c>
      <c r="B25" s="23" t="s">
        <v>63</v>
      </c>
      <c r="C25" s="26">
        <v>144</v>
      </c>
      <c r="D25" s="26">
        <v>144</v>
      </c>
      <c r="E25" s="26"/>
    </row>
    <row r="26" spans="1:5" ht="18.95" customHeight="1">
      <c r="A26" s="24" t="s">
        <v>64</v>
      </c>
      <c r="B26" s="23" t="s">
        <v>65</v>
      </c>
      <c r="C26" s="26">
        <v>15.89</v>
      </c>
      <c r="D26" s="26">
        <v>15.89</v>
      </c>
      <c r="E26" s="26"/>
    </row>
    <row r="27" spans="1:5" ht="23.25" customHeight="1">
      <c r="A27" s="59"/>
      <c r="B27" s="58"/>
      <c r="C27" s="58"/>
      <c r="D27" s="58"/>
      <c r="E27" s="58"/>
    </row>
  </sheetData>
  <mergeCells count="4">
    <mergeCell ref="A7:B7"/>
    <mergeCell ref="C7:E7"/>
    <mergeCell ref="A9:B9"/>
    <mergeCell ref="A3:E4"/>
  </mergeCells>
  <phoneticPr fontId="28"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A3" sqref="A3:E4"/>
    </sheetView>
  </sheetViews>
  <sheetFormatPr defaultColWidth="10" defaultRowHeight="13.5"/>
  <cols>
    <col min="1" max="1" width="12.75" customWidth="1"/>
    <col min="2" max="2" width="26.375" customWidth="1"/>
    <col min="3" max="3" width="17.125" customWidth="1"/>
    <col min="4" max="4" width="16.5" customWidth="1"/>
    <col min="5" max="5" width="17.5" customWidth="1"/>
  </cols>
  <sheetData>
    <row r="1" spans="1:5" ht="18.2" customHeight="1">
      <c r="A1" s="57" t="s">
        <v>66</v>
      </c>
      <c r="B1" s="50"/>
      <c r="C1" s="50"/>
      <c r="D1" s="50"/>
      <c r="E1" s="50"/>
    </row>
    <row r="2" spans="1:5" ht="16.350000000000001" customHeight="1"/>
    <row r="3" spans="1:5" ht="16.350000000000001" customHeight="1">
      <c r="A3" s="71" t="s">
        <v>67</v>
      </c>
      <c r="B3" s="71"/>
      <c r="C3" s="71"/>
      <c r="D3" s="71"/>
      <c r="E3" s="71"/>
    </row>
    <row r="4" spans="1:5" ht="16.350000000000001" customHeight="1">
      <c r="A4" s="71"/>
      <c r="B4" s="71"/>
      <c r="C4" s="71"/>
      <c r="D4" s="71"/>
      <c r="E4" s="71"/>
    </row>
    <row r="5" spans="1:5" ht="16.350000000000001" customHeight="1">
      <c r="A5" s="68" t="s">
        <v>68</v>
      </c>
      <c r="B5" s="68"/>
      <c r="C5" s="68"/>
      <c r="D5" s="68"/>
      <c r="E5" s="68"/>
    </row>
    <row r="6" spans="1:5" ht="19.899999999999999" customHeight="1">
      <c r="A6" s="50"/>
      <c r="B6" s="50"/>
      <c r="C6" s="50"/>
      <c r="D6" s="50"/>
      <c r="E6" s="44" t="s">
        <v>2</v>
      </c>
    </row>
    <row r="7" spans="1:5" ht="36.200000000000003" customHeight="1">
      <c r="A7" s="69" t="s">
        <v>69</v>
      </c>
      <c r="B7" s="69"/>
      <c r="C7" s="69" t="s">
        <v>70</v>
      </c>
      <c r="D7" s="69"/>
      <c r="E7" s="69"/>
    </row>
    <row r="8" spans="1:5" ht="27.6" customHeight="1">
      <c r="A8" s="51" t="s">
        <v>71</v>
      </c>
      <c r="B8" s="51" t="s">
        <v>32</v>
      </c>
      <c r="C8" s="51" t="s">
        <v>72</v>
      </c>
      <c r="D8" s="51" t="s">
        <v>73</v>
      </c>
      <c r="E8" s="51" t="s">
        <v>74</v>
      </c>
    </row>
    <row r="9" spans="1:5" ht="19.899999999999999" customHeight="1">
      <c r="A9" s="70" t="s">
        <v>7</v>
      </c>
      <c r="B9" s="70"/>
      <c r="C9" s="52">
        <v>2067.7800000000002</v>
      </c>
      <c r="D9" s="52">
        <v>1792.7</v>
      </c>
      <c r="E9" s="52">
        <v>275.08</v>
      </c>
    </row>
    <row r="10" spans="1:5" ht="19.899999999999999" customHeight="1">
      <c r="A10" s="21" t="s">
        <v>75</v>
      </c>
      <c r="B10" s="22" t="s">
        <v>76</v>
      </c>
      <c r="C10" s="53">
        <v>1630.17</v>
      </c>
      <c r="D10" s="53">
        <v>1630.17</v>
      </c>
      <c r="E10" s="53"/>
    </row>
    <row r="11" spans="1:5" ht="18.95" customHeight="1">
      <c r="A11" s="24" t="s">
        <v>77</v>
      </c>
      <c r="B11" s="23" t="s">
        <v>78</v>
      </c>
      <c r="C11" s="53">
        <v>402.93</v>
      </c>
      <c r="D11" s="53">
        <v>402.93</v>
      </c>
      <c r="E11" s="53"/>
    </row>
    <row r="12" spans="1:5" ht="18.95" customHeight="1">
      <c r="A12" s="24" t="s">
        <v>79</v>
      </c>
      <c r="B12" s="23" t="s">
        <v>80</v>
      </c>
      <c r="C12" s="53">
        <v>30.01</v>
      </c>
      <c r="D12" s="53">
        <v>30.01</v>
      </c>
      <c r="E12" s="53"/>
    </row>
    <row r="13" spans="1:5" ht="18.95" customHeight="1">
      <c r="A13" s="24" t="s">
        <v>81</v>
      </c>
      <c r="B13" s="23" t="s">
        <v>82</v>
      </c>
      <c r="C13" s="53">
        <v>782.98</v>
      </c>
      <c r="D13" s="53">
        <v>782.98</v>
      </c>
      <c r="E13" s="53"/>
    </row>
    <row r="14" spans="1:5" ht="18.95" customHeight="1">
      <c r="A14" s="24" t="s">
        <v>83</v>
      </c>
      <c r="B14" s="23" t="s">
        <v>84</v>
      </c>
      <c r="C14" s="53">
        <v>115.31</v>
      </c>
      <c r="D14" s="53">
        <v>115.31</v>
      </c>
      <c r="E14" s="53"/>
    </row>
    <row r="15" spans="1:5" ht="18.95" customHeight="1">
      <c r="A15" s="24" t="s">
        <v>85</v>
      </c>
      <c r="B15" s="23" t="s">
        <v>86</v>
      </c>
      <c r="C15" s="53">
        <v>57.66</v>
      </c>
      <c r="D15" s="53">
        <v>57.66</v>
      </c>
      <c r="E15" s="53"/>
    </row>
    <row r="16" spans="1:5" ht="18.95" customHeight="1">
      <c r="A16" s="24" t="s">
        <v>87</v>
      </c>
      <c r="B16" s="23" t="s">
        <v>88</v>
      </c>
      <c r="C16" s="53">
        <v>61.26</v>
      </c>
      <c r="D16" s="53">
        <v>61.26</v>
      </c>
      <c r="E16" s="53"/>
    </row>
    <row r="17" spans="1:5" ht="18.95" customHeight="1">
      <c r="A17" s="24" t="s">
        <v>89</v>
      </c>
      <c r="B17" s="23" t="s">
        <v>90</v>
      </c>
      <c r="C17" s="53">
        <v>15.14</v>
      </c>
      <c r="D17" s="53">
        <v>15.14</v>
      </c>
      <c r="E17" s="53"/>
    </row>
    <row r="18" spans="1:5" ht="18.95" customHeight="1">
      <c r="A18" s="24" t="s">
        <v>91</v>
      </c>
      <c r="B18" s="23" t="s">
        <v>92</v>
      </c>
      <c r="C18" s="53">
        <v>144</v>
      </c>
      <c r="D18" s="53">
        <v>144</v>
      </c>
      <c r="E18" s="53"/>
    </row>
    <row r="19" spans="1:5" ht="18.95" customHeight="1">
      <c r="A19" s="24" t="s">
        <v>93</v>
      </c>
      <c r="B19" s="23" t="s">
        <v>94</v>
      </c>
      <c r="C19" s="53">
        <v>20.88</v>
      </c>
      <c r="D19" s="53">
        <v>20.88</v>
      </c>
      <c r="E19" s="53"/>
    </row>
    <row r="20" spans="1:5" ht="19.899999999999999" customHeight="1">
      <c r="A20" s="21" t="s">
        <v>95</v>
      </c>
      <c r="B20" s="22" t="s">
        <v>96</v>
      </c>
      <c r="C20" s="53">
        <v>269.47000000000003</v>
      </c>
      <c r="D20" s="53">
        <v>2.4500000000000002</v>
      </c>
      <c r="E20" s="53">
        <v>267.02</v>
      </c>
    </row>
    <row r="21" spans="1:5" ht="18.95" customHeight="1">
      <c r="A21" s="24" t="s">
        <v>97</v>
      </c>
      <c r="B21" s="23" t="s">
        <v>98</v>
      </c>
      <c r="C21" s="53">
        <v>21.31</v>
      </c>
      <c r="D21" s="53"/>
      <c r="E21" s="53">
        <v>21.31</v>
      </c>
    </row>
    <row r="22" spans="1:5" ht="18.95" customHeight="1">
      <c r="A22" s="24" t="s">
        <v>99</v>
      </c>
      <c r="B22" s="23" t="s">
        <v>100</v>
      </c>
      <c r="C22" s="53">
        <v>24</v>
      </c>
      <c r="D22" s="53"/>
      <c r="E22" s="53">
        <v>24</v>
      </c>
    </row>
    <row r="23" spans="1:5" ht="18.95" customHeight="1">
      <c r="A23" s="24" t="s">
        <v>101</v>
      </c>
      <c r="B23" s="23" t="s">
        <v>102</v>
      </c>
      <c r="C23" s="53">
        <v>10.08</v>
      </c>
      <c r="D23" s="53"/>
      <c r="E23" s="53">
        <v>10.08</v>
      </c>
    </row>
    <row r="24" spans="1:5" ht="18.95" customHeight="1">
      <c r="A24" s="24" t="s">
        <v>103</v>
      </c>
      <c r="B24" s="23" t="s">
        <v>104</v>
      </c>
      <c r="C24" s="53">
        <v>10.81</v>
      </c>
      <c r="D24" s="53"/>
      <c r="E24" s="53">
        <v>10.81</v>
      </c>
    </row>
    <row r="25" spans="1:5" ht="18.95" customHeight="1">
      <c r="A25" s="24" t="s">
        <v>105</v>
      </c>
      <c r="B25" s="23" t="s">
        <v>106</v>
      </c>
      <c r="C25" s="53">
        <v>115.08</v>
      </c>
      <c r="D25" s="53"/>
      <c r="E25" s="53">
        <v>115.08</v>
      </c>
    </row>
    <row r="26" spans="1:5" ht="18.95" customHeight="1">
      <c r="A26" s="24" t="s">
        <v>107</v>
      </c>
      <c r="B26" s="23" t="s">
        <v>108</v>
      </c>
      <c r="C26" s="53">
        <v>34.409999999999997</v>
      </c>
      <c r="D26" s="53"/>
      <c r="E26" s="53">
        <v>34.409999999999997</v>
      </c>
    </row>
    <row r="27" spans="1:5" ht="18.95" customHeight="1">
      <c r="A27" s="24" t="s">
        <v>109</v>
      </c>
      <c r="B27" s="23" t="s">
        <v>110</v>
      </c>
      <c r="C27" s="53">
        <v>25.23</v>
      </c>
      <c r="D27" s="53"/>
      <c r="E27" s="53">
        <v>25.23</v>
      </c>
    </row>
    <row r="28" spans="1:5" ht="18.95" customHeight="1">
      <c r="A28" s="24" t="s">
        <v>111</v>
      </c>
      <c r="B28" s="23" t="s">
        <v>112</v>
      </c>
      <c r="C28" s="53">
        <v>28.55</v>
      </c>
      <c r="D28" s="53">
        <v>2.4500000000000002</v>
      </c>
      <c r="E28" s="53">
        <v>26.1</v>
      </c>
    </row>
    <row r="29" spans="1:5" ht="19.899999999999999" customHeight="1">
      <c r="A29" s="21" t="s">
        <v>113</v>
      </c>
      <c r="B29" s="22" t="s">
        <v>114</v>
      </c>
      <c r="C29" s="53">
        <v>160.08000000000001</v>
      </c>
      <c r="D29" s="53">
        <v>160.08000000000001</v>
      </c>
      <c r="E29" s="53"/>
    </row>
    <row r="30" spans="1:5" ht="18.95" customHeight="1">
      <c r="A30" s="24" t="s">
        <v>115</v>
      </c>
      <c r="B30" s="23" t="s">
        <v>116</v>
      </c>
      <c r="C30" s="53">
        <v>143.52000000000001</v>
      </c>
      <c r="D30" s="53">
        <v>143.52000000000001</v>
      </c>
      <c r="E30" s="53"/>
    </row>
    <row r="31" spans="1:5" ht="18.95" customHeight="1">
      <c r="A31" s="24" t="s">
        <v>117</v>
      </c>
      <c r="B31" s="23" t="s">
        <v>118</v>
      </c>
      <c r="C31" s="53">
        <v>14.56</v>
      </c>
      <c r="D31" s="53">
        <v>14.56</v>
      </c>
      <c r="E31" s="53"/>
    </row>
    <row r="32" spans="1:5" ht="18.95" customHeight="1">
      <c r="A32" s="24" t="s">
        <v>119</v>
      </c>
      <c r="B32" s="23" t="s">
        <v>120</v>
      </c>
      <c r="C32" s="53">
        <v>2</v>
      </c>
      <c r="D32" s="53">
        <v>2</v>
      </c>
      <c r="E32" s="53"/>
    </row>
    <row r="33" spans="1:5" ht="19.899999999999999" customHeight="1">
      <c r="A33" s="21" t="s">
        <v>121</v>
      </c>
      <c r="B33" s="22" t="s">
        <v>122</v>
      </c>
      <c r="C33" s="53">
        <v>8.06</v>
      </c>
      <c r="D33" s="53"/>
      <c r="E33" s="53">
        <v>8.06</v>
      </c>
    </row>
    <row r="34" spans="1:5" ht="18.95" customHeight="1">
      <c r="A34" s="24" t="s">
        <v>123</v>
      </c>
      <c r="B34" s="23" t="s">
        <v>124</v>
      </c>
      <c r="C34" s="53">
        <v>8.06</v>
      </c>
      <c r="D34" s="53"/>
      <c r="E34" s="53">
        <v>8.06</v>
      </c>
    </row>
  </sheetData>
  <mergeCells count="5">
    <mergeCell ref="A5:E5"/>
    <mergeCell ref="A7:B7"/>
    <mergeCell ref="C7:E7"/>
    <mergeCell ref="A9:B9"/>
    <mergeCell ref="A3:E4"/>
  </mergeCells>
  <phoneticPr fontId="28"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3" sqref="A3:C3"/>
    </sheetView>
  </sheetViews>
  <sheetFormatPr defaultColWidth="10" defaultRowHeight="13.5"/>
  <cols>
    <col min="1" max="1" width="15.25" customWidth="1"/>
    <col min="2" max="2" width="30.875" customWidth="1"/>
    <col min="3" max="3" width="24.25" customWidth="1"/>
  </cols>
  <sheetData>
    <row r="1" spans="1:3" ht="16.350000000000001" customHeight="1">
      <c r="A1" s="10" t="s">
        <v>125</v>
      </c>
    </row>
    <row r="2" spans="1:3" ht="16.350000000000001" customHeight="1"/>
    <row r="3" spans="1:3" ht="51.75" customHeight="1">
      <c r="A3" s="64" t="s">
        <v>67</v>
      </c>
      <c r="B3" s="64"/>
      <c r="C3" s="64"/>
    </row>
    <row r="4" spans="1:3" ht="27.6" customHeight="1">
      <c r="A4" s="72" t="s">
        <v>126</v>
      </c>
      <c r="B4" s="72"/>
      <c r="C4" s="72"/>
    </row>
    <row r="5" spans="1:3" ht="19.899999999999999" customHeight="1">
      <c r="C5" s="27" t="s">
        <v>2</v>
      </c>
    </row>
    <row r="6" spans="1:3" ht="42.2" customHeight="1">
      <c r="A6" s="73" t="s">
        <v>127</v>
      </c>
      <c r="B6" s="73"/>
      <c r="C6" s="73" t="s">
        <v>128</v>
      </c>
    </row>
    <row r="7" spans="1:3" ht="26.65" customHeight="1">
      <c r="A7" s="56" t="s">
        <v>71</v>
      </c>
      <c r="B7" s="56" t="s">
        <v>32</v>
      </c>
      <c r="C7" s="73"/>
    </row>
    <row r="8" spans="1:3" ht="20.65" customHeight="1">
      <c r="A8" s="74" t="s">
        <v>7</v>
      </c>
      <c r="B8" s="74"/>
      <c r="C8" s="25">
        <v>2067.7800000000002</v>
      </c>
    </row>
    <row r="9" spans="1:3" ht="19.899999999999999" customHeight="1">
      <c r="A9" s="29" t="s">
        <v>129</v>
      </c>
      <c r="B9" s="29" t="s">
        <v>130</v>
      </c>
      <c r="C9" s="30">
        <v>1899.64</v>
      </c>
    </row>
    <row r="10" spans="1:3" ht="18.95" customHeight="1">
      <c r="A10" s="29" t="s">
        <v>131</v>
      </c>
      <c r="B10" s="29" t="s">
        <v>132</v>
      </c>
      <c r="C10" s="30">
        <v>1630.17</v>
      </c>
    </row>
    <row r="11" spans="1:3" ht="18.95" customHeight="1">
      <c r="A11" s="29" t="s">
        <v>133</v>
      </c>
      <c r="B11" s="29" t="s">
        <v>134</v>
      </c>
      <c r="C11" s="30">
        <v>269.47000000000003</v>
      </c>
    </row>
    <row r="12" spans="1:3" ht="19.899999999999999" customHeight="1">
      <c r="A12" s="29" t="s">
        <v>135</v>
      </c>
      <c r="B12" s="29" t="s">
        <v>136</v>
      </c>
      <c r="C12" s="30">
        <v>8.06</v>
      </c>
    </row>
    <row r="13" spans="1:3" ht="18.95" customHeight="1">
      <c r="A13" s="29" t="s">
        <v>137</v>
      </c>
      <c r="B13" s="29" t="s">
        <v>138</v>
      </c>
      <c r="C13" s="30">
        <v>8.06</v>
      </c>
    </row>
    <row r="14" spans="1:3" ht="19.899999999999999" customHeight="1">
      <c r="A14" s="29" t="s">
        <v>139</v>
      </c>
      <c r="B14" s="29" t="s">
        <v>114</v>
      </c>
      <c r="C14" s="30">
        <v>160.08000000000001</v>
      </c>
    </row>
    <row r="15" spans="1:3" ht="18.95" customHeight="1">
      <c r="A15" s="29" t="s">
        <v>140</v>
      </c>
      <c r="B15" s="29" t="s">
        <v>141</v>
      </c>
      <c r="C15" s="30">
        <v>158.08000000000001</v>
      </c>
    </row>
    <row r="16" spans="1:3" ht="18.95" customHeight="1">
      <c r="A16" s="29" t="s">
        <v>142</v>
      </c>
      <c r="B16" s="29" t="s">
        <v>143</v>
      </c>
      <c r="C16" s="30">
        <v>2</v>
      </c>
    </row>
  </sheetData>
  <mergeCells count="5">
    <mergeCell ref="A3:C3"/>
    <mergeCell ref="A4:C4"/>
    <mergeCell ref="A6:B6"/>
    <mergeCell ref="A8:B8"/>
    <mergeCell ref="C6:C7"/>
  </mergeCells>
  <phoneticPr fontId="28"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2" sqref="A2:F4"/>
    </sheetView>
  </sheetViews>
  <sheetFormatPr defaultColWidth="10" defaultRowHeight="13.5"/>
  <cols>
    <col min="1" max="1" width="19.125" customWidth="1"/>
    <col min="2" max="2" width="20.25" customWidth="1"/>
    <col min="3" max="3" width="13.125" customWidth="1"/>
    <col min="4" max="4" width="16.25" customWidth="1"/>
    <col min="5" max="5" width="17.125" customWidth="1"/>
    <col min="6" max="6" width="16" customWidth="1"/>
  </cols>
  <sheetData>
    <row r="1" spans="1:6" ht="16.350000000000001" customHeight="1">
      <c r="A1" s="10" t="s">
        <v>144</v>
      </c>
    </row>
    <row r="2" spans="1:6" ht="16.350000000000001" customHeight="1">
      <c r="A2" s="64" t="s">
        <v>145</v>
      </c>
      <c r="B2" s="64"/>
      <c r="C2" s="64"/>
      <c r="D2" s="64"/>
      <c r="E2" s="64"/>
      <c r="F2" s="64"/>
    </row>
    <row r="3" spans="1:6" ht="16.350000000000001" customHeight="1">
      <c r="A3" s="64"/>
      <c r="B3" s="64"/>
      <c r="C3" s="64"/>
      <c r="D3" s="64"/>
      <c r="E3" s="64"/>
      <c r="F3" s="64"/>
    </row>
    <row r="4" spans="1:6" ht="16.350000000000001" customHeight="1">
      <c r="A4" s="64"/>
      <c r="B4" s="64"/>
      <c r="C4" s="64"/>
      <c r="D4" s="64"/>
      <c r="E4" s="64"/>
      <c r="F4" s="64"/>
    </row>
    <row r="5" spans="1:6" ht="20.65" customHeight="1">
      <c r="F5" s="44" t="s">
        <v>2</v>
      </c>
    </row>
    <row r="6" spans="1:6" ht="38.85" customHeight="1">
      <c r="A6" s="66" t="s">
        <v>30</v>
      </c>
      <c r="B6" s="66"/>
      <c r="C6" s="66"/>
      <c r="D6" s="66"/>
      <c r="E6" s="66"/>
      <c r="F6" s="66"/>
    </row>
    <row r="7" spans="1:6" ht="36.200000000000003" customHeight="1">
      <c r="A7" s="66" t="s">
        <v>7</v>
      </c>
      <c r="B7" s="66" t="s">
        <v>146</v>
      </c>
      <c r="C7" s="66" t="s">
        <v>147</v>
      </c>
      <c r="D7" s="66"/>
      <c r="E7" s="66"/>
      <c r="F7" s="66" t="s">
        <v>148</v>
      </c>
    </row>
    <row r="8" spans="1:6" ht="36.200000000000003" customHeight="1">
      <c r="A8" s="66"/>
      <c r="B8" s="66"/>
      <c r="C8" s="54" t="s">
        <v>33</v>
      </c>
      <c r="D8" s="54" t="s">
        <v>149</v>
      </c>
      <c r="E8" s="54" t="s">
        <v>150</v>
      </c>
      <c r="F8" s="66"/>
    </row>
    <row r="9" spans="1:6" ht="25.9" customHeight="1">
      <c r="A9" s="55"/>
      <c r="B9" s="55"/>
      <c r="C9" s="55"/>
      <c r="D9" s="55"/>
      <c r="E9" s="55"/>
      <c r="F9" s="55"/>
    </row>
  </sheetData>
  <mergeCells count="6">
    <mergeCell ref="A2:F4"/>
    <mergeCell ref="A6:F6"/>
    <mergeCell ref="C7:E7"/>
    <mergeCell ref="A7:A8"/>
    <mergeCell ref="B7:B8"/>
    <mergeCell ref="F7:F8"/>
  </mergeCells>
  <phoneticPr fontId="28" type="noConversion"/>
  <printOptions horizontalCentered="1"/>
  <pageMargins left="7.8000001609325395E-2" right="7.8000001609325395E-2" top="0.39300000667571999" bottom="7.8000001609325395E-2"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A3" sqref="A3:E4"/>
    </sheetView>
  </sheetViews>
  <sheetFormatPr defaultColWidth="10" defaultRowHeight="13.5"/>
  <cols>
    <col min="1" max="1" width="11.5" customWidth="1"/>
    <col min="2" max="2" width="36.5" customWidth="1"/>
    <col min="3" max="3" width="15.375" customWidth="1"/>
    <col min="4" max="4" width="14.75" customWidth="1"/>
    <col min="5" max="5" width="15.375" customWidth="1"/>
  </cols>
  <sheetData>
    <row r="1" spans="1:5" ht="16.350000000000001" customHeight="1">
      <c r="A1" s="49" t="s">
        <v>151</v>
      </c>
      <c r="B1" s="50"/>
      <c r="C1" s="50"/>
      <c r="D1" s="50"/>
      <c r="E1" s="50"/>
    </row>
    <row r="2" spans="1:5" ht="16.350000000000001" customHeight="1"/>
    <row r="3" spans="1:5" ht="24.95" customHeight="1">
      <c r="A3" s="71" t="s">
        <v>152</v>
      </c>
      <c r="B3" s="71"/>
      <c r="C3" s="71"/>
      <c r="D3" s="71"/>
      <c r="E3" s="71"/>
    </row>
    <row r="4" spans="1:5" ht="26.65" customHeight="1">
      <c r="A4" s="71"/>
      <c r="B4" s="71"/>
      <c r="C4" s="71"/>
      <c r="D4" s="71"/>
      <c r="E4" s="71"/>
    </row>
    <row r="5" spans="1:5" ht="16.350000000000001" customHeight="1">
      <c r="A5" s="50"/>
      <c r="B5" s="50"/>
      <c r="C5" s="50"/>
      <c r="D5" s="50"/>
      <c r="E5" s="50"/>
    </row>
    <row r="6" spans="1:5" ht="21.6" customHeight="1">
      <c r="A6" s="50"/>
      <c r="B6" s="50"/>
      <c r="C6" s="50"/>
      <c r="D6" s="50"/>
      <c r="E6" s="44" t="s">
        <v>2</v>
      </c>
    </row>
    <row r="7" spans="1:5" ht="33.6" customHeight="1">
      <c r="A7" s="69" t="s">
        <v>31</v>
      </c>
      <c r="B7" s="69" t="s">
        <v>32</v>
      </c>
      <c r="C7" s="69" t="s">
        <v>153</v>
      </c>
      <c r="D7" s="69"/>
      <c r="E7" s="69"/>
    </row>
    <row r="8" spans="1:5" ht="31.15" customHeight="1">
      <c r="A8" s="69"/>
      <c r="B8" s="69"/>
      <c r="C8" s="51" t="s">
        <v>72</v>
      </c>
      <c r="D8" s="51" t="s">
        <v>34</v>
      </c>
      <c r="E8" s="51" t="s">
        <v>35</v>
      </c>
    </row>
    <row r="9" spans="1:5" ht="20.65" customHeight="1">
      <c r="A9" s="70" t="s">
        <v>7</v>
      </c>
      <c r="B9" s="70"/>
      <c r="C9" s="52"/>
      <c r="D9" s="52"/>
      <c r="E9" s="52"/>
    </row>
    <row r="10" spans="1:5" ht="16.350000000000001" customHeight="1">
      <c r="A10" s="21"/>
      <c r="B10" s="22"/>
      <c r="C10" s="53"/>
      <c r="D10" s="53"/>
      <c r="E10" s="53"/>
    </row>
    <row r="11" spans="1:5" ht="16.350000000000001" customHeight="1">
      <c r="A11" s="24" t="s">
        <v>154</v>
      </c>
      <c r="B11" s="23" t="s">
        <v>154</v>
      </c>
      <c r="C11" s="53"/>
      <c r="D11" s="53"/>
      <c r="E11" s="53"/>
    </row>
    <row r="12" spans="1:5" ht="16.350000000000001" customHeight="1">
      <c r="A12" s="24" t="s">
        <v>155</v>
      </c>
      <c r="B12" s="23" t="s">
        <v>155</v>
      </c>
      <c r="C12" s="53"/>
      <c r="D12" s="53"/>
      <c r="E12" s="53"/>
    </row>
  </sheetData>
  <mergeCells count="5">
    <mergeCell ref="C7:E7"/>
    <mergeCell ref="A9:B9"/>
    <mergeCell ref="A7:A8"/>
    <mergeCell ref="B7:B8"/>
    <mergeCell ref="A3:E4"/>
  </mergeCells>
  <phoneticPr fontId="28"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3" sqref="A3:D4"/>
    </sheetView>
  </sheetViews>
  <sheetFormatPr defaultColWidth="10" defaultRowHeight="13.5"/>
  <cols>
    <col min="1" max="1" width="26" customWidth="1"/>
    <col min="2" max="2" width="16.875" customWidth="1"/>
    <col min="3" max="3" width="26.625" customWidth="1"/>
    <col min="4" max="4" width="17.375" customWidth="1"/>
    <col min="5" max="6" width="9.75" customWidth="1"/>
  </cols>
  <sheetData>
    <row r="1" spans="1:4" ht="16.350000000000001" customHeight="1">
      <c r="A1" s="10" t="s">
        <v>156</v>
      </c>
    </row>
    <row r="2" spans="1:4" ht="16.350000000000001" customHeight="1"/>
    <row r="3" spans="1:4" ht="16.350000000000001" customHeight="1">
      <c r="A3" s="64" t="s">
        <v>157</v>
      </c>
      <c r="B3" s="64"/>
      <c r="C3" s="64"/>
      <c r="D3" s="64"/>
    </row>
    <row r="4" spans="1:4" ht="16.350000000000001" customHeight="1">
      <c r="A4" s="64"/>
      <c r="B4" s="64"/>
      <c r="C4" s="64"/>
      <c r="D4" s="64"/>
    </row>
    <row r="5" spans="1:4" ht="16.350000000000001" customHeight="1"/>
    <row r="6" spans="1:4" ht="23.25" customHeight="1">
      <c r="D6" s="45" t="s">
        <v>2</v>
      </c>
    </row>
    <row r="7" spans="1:4" ht="34.5" customHeight="1">
      <c r="A7" s="75" t="s">
        <v>3</v>
      </c>
      <c r="B7" s="75"/>
      <c r="C7" s="75" t="s">
        <v>4</v>
      </c>
      <c r="D7" s="75"/>
    </row>
    <row r="8" spans="1:4" ht="32.85" customHeight="1">
      <c r="A8" s="46" t="s">
        <v>5</v>
      </c>
      <c r="B8" s="46" t="s">
        <v>6</v>
      </c>
      <c r="C8" s="46" t="s">
        <v>5</v>
      </c>
      <c r="D8" s="46" t="s">
        <v>6</v>
      </c>
    </row>
    <row r="9" spans="1:4" ht="24.95" customHeight="1">
      <c r="A9" s="47" t="s">
        <v>7</v>
      </c>
      <c r="B9" s="48">
        <f>SUM(B10:B13)</f>
        <v>2349.66</v>
      </c>
      <c r="C9" s="47" t="s">
        <v>7</v>
      </c>
      <c r="D9" s="48">
        <f>SUM(D10:D13)</f>
        <v>2349.66</v>
      </c>
    </row>
    <row r="10" spans="1:4" ht="20.65" customHeight="1">
      <c r="A10" s="35" t="s">
        <v>13</v>
      </c>
      <c r="B10" s="48">
        <v>2335.66</v>
      </c>
      <c r="C10" s="35" t="s">
        <v>14</v>
      </c>
      <c r="D10" s="48">
        <v>1770.28</v>
      </c>
    </row>
    <row r="11" spans="1:4" ht="20.65" customHeight="1">
      <c r="A11" s="35" t="s">
        <v>15</v>
      </c>
      <c r="B11" s="48"/>
      <c r="C11" s="35" t="s">
        <v>16</v>
      </c>
      <c r="D11" s="48">
        <v>323.10000000000002</v>
      </c>
    </row>
    <row r="12" spans="1:4" ht="20.65" customHeight="1">
      <c r="A12" s="35" t="s">
        <v>17</v>
      </c>
      <c r="B12" s="48"/>
      <c r="C12" s="35" t="s">
        <v>18</v>
      </c>
      <c r="D12" s="48">
        <v>96.39</v>
      </c>
    </row>
    <row r="13" spans="1:4" ht="20.65" customHeight="1">
      <c r="A13" s="35" t="s">
        <v>158</v>
      </c>
      <c r="B13" s="48">
        <v>14</v>
      </c>
      <c r="C13" s="35" t="s">
        <v>19</v>
      </c>
      <c r="D13" s="48">
        <v>159.88999999999999</v>
      </c>
    </row>
    <row r="14" spans="1:4" ht="20.65" customHeight="1">
      <c r="A14" s="35" t="s">
        <v>159</v>
      </c>
      <c r="B14" s="48"/>
      <c r="C14" s="35"/>
      <c r="D14" s="48"/>
    </row>
    <row r="15" spans="1:4" ht="20.65" customHeight="1">
      <c r="A15" s="35" t="s">
        <v>160</v>
      </c>
      <c r="B15" s="48"/>
      <c r="C15" s="35"/>
      <c r="D15" s="48"/>
    </row>
    <row r="16" spans="1:4" ht="20.65" customHeight="1">
      <c r="A16" s="35" t="s">
        <v>161</v>
      </c>
      <c r="B16" s="48"/>
      <c r="C16" s="35"/>
      <c r="D16" s="48"/>
    </row>
    <row r="17" spans="1:4" ht="20.65" customHeight="1">
      <c r="A17" s="35" t="s">
        <v>162</v>
      </c>
      <c r="B17" s="48"/>
      <c r="C17" s="35"/>
      <c r="D17" s="48"/>
    </row>
    <row r="18" spans="1:4" ht="20.65" customHeight="1">
      <c r="A18" s="35" t="s">
        <v>163</v>
      </c>
      <c r="B18" s="48"/>
      <c r="C18" s="35"/>
      <c r="D18" s="48"/>
    </row>
  </sheetData>
  <mergeCells count="3">
    <mergeCell ref="A7:B7"/>
    <mergeCell ref="C7:D7"/>
    <mergeCell ref="A3:D4"/>
  </mergeCells>
  <phoneticPr fontId="28"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F10" sqref="F10"/>
    </sheetView>
  </sheetViews>
  <sheetFormatPr defaultColWidth="10" defaultRowHeight="13.5"/>
  <cols>
    <col min="1" max="1" width="10" customWidth="1"/>
    <col min="2" max="2" width="25.75" customWidth="1"/>
    <col min="3" max="3" width="11.5" customWidth="1"/>
    <col min="4" max="4" width="9.75" customWidth="1"/>
    <col min="5" max="5" width="10.625" customWidth="1"/>
    <col min="6" max="6" width="11.125" customWidth="1"/>
    <col min="7" max="7" width="10.625" customWidth="1"/>
    <col min="8" max="8" width="8" customWidth="1"/>
    <col min="9" max="11" width="8.625" customWidth="1"/>
    <col min="12" max="12" width="7.625" customWidth="1"/>
  </cols>
  <sheetData>
    <row r="1" spans="1:12" ht="16.350000000000001" customHeight="1">
      <c r="A1" s="10" t="s">
        <v>164</v>
      </c>
    </row>
    <row r="2" spans="1:12" ht="16.350000000000001" customHeight="1"/>
    <row r="3" spans="1:12" ht="16.350000000000001" customHeight="1">
      <c r="A3" s="64" t="s">
        <v>165</v>
      </c>
      <c r="B3" s="64"/>
      <c r="C3" s="64"/>
      <c r="D3" s="64"/>
      <c r="E3" s="64"/>
      <c r="F3" s="64"/>
      <c r="G3" s="64"/>
      <c r="H3" s="64"/>
      <c r="I3" s="64"/>
      <c r="J3" s="64"/>
      <c r="K3" s="64"/>
      <c r="L3" s="64"/>
    </row>
    <row r="4" spans="1:12" ht="16.350000000000001" customHeight="1">
      <c r="A4" s="64"/>
      <c r="B4" s="64"/>
      <c r="C4" s="64"/>
      <c r="D4" s="64"/>
      <c r="E4" s="64"/>
      <c r="F4" s="64"/>
      <c r="G4" s="64"/>
      <c r="H4" s="64"/>
      <c r="I4" s="64"/>
      <c r="J4" s="64"/>
      <c r="K4" s="64"/>
      <c r="L4" s="64"/>
    </row>
    <row r="5" spans="1:12" ht="16.350000000000001" customHeight="1"/>
    <row r="6" spans="1:12" ht="22.35" customHeight="1">
      <c r="L6" s="44" t="s">
        <v>2</v>
      </c>
    </row>
    <row r="7" spans="1:12" ht="36.200000000000003" customHeight="1">
      <c r="A7" s="77" t="s">
        <v>166</v>
      </c>
      <c r="B7" s="77"/>
      <c r="C7" s="77" t="s">
        <v>72</v>
      </c>
      <c r="D7" s="78" t="s">
        <v>167</v>
      </c>
      <c r="E7" s="78" t="s">
        <v>168</v>
      </c>
      <c r="F7" s="78" t="s">
        <v>169</v>
      </c>
      <c r="G7" s="78" t="s">
        <v>170</v>
      </c>
      <c r="H7" s="78" t="s">
        <v>171</v>
      </c>
      <c r="I7" s="78" t="s">
        <v>172</v>
      </c>
      <c r="J7" s="78" t="s">
        <v>173</v>
      </c>
      <c r="K7" s="78" t="s">
        <v>174</v>
      </c>
      <c r="L7" s="78" t="s">
        <v>175</v>
      </c>
    </row>
    <row r="8" spans="1:12" ht="30.2" customHeight="1">
      <c r="A8" s="37" t="s">
        <v>71</v>
      </c>
      <c r="B8" s="37" t="s">
        <v>32</v>
      </c>
      <c r="C8" s="77"/>
      <c r="D8" s="78"/>
      <c r="E8" s="78"/>
      <c r="F8" s="78"/>
      <c r="G8" s="78"/>
      <c r="H8" s="78"/>
      <c r="I8" s="78"/>
      <c r="J8" s="78"/>
      <c r="K8" s="78"/>
      <c r="L8" s="78"/>
    </row>
    <row r="9" spans="1:12" ht="20.65" customHeight="1">
      <c r="A9" s="76" t="s">
        <v>7</v>
      </c>
      <c r="B9" s="76"/>
      <c r="C9" s="38">
        <f>SUM(D9:G9)</f>
        <v>2349.66</v>
      </c>
      <c r="D9" s="38">
        <v>2335.66</v>
      </c>
      <c r="E9" s="38"/>
      <c r="F9" s="38"/>
      <c r="G9" s="39">
        <v>14</v>
      </c>
      <c r="H9" s="38"/>
      <c r="I9" s="38"/>
      <c r="J9" s="38"/>
      <c r="K9" s="38"/>
      <c r="L9" s="38"/>
    </row>
    <row r="10" spans="1:12" ht="20.65" customHeight="1">
      <c r="A10" s="40" t="s">
        <v>36</v>
      </c>
      <c r="B10" s="41" t="s">
        <v>14</v>
      </c>
      <c r="C10" s="39">
        <f>C11</f>
        <v>1770.28</v>
      </c>
      <c r="D10" s="39">
        <v>1756.28</v>
      </c>
      <c r="E10" s="39"/>
      <c r="F10" s="39"/>
      <c r="G10" s="39">
        <v>14</v>
      </c>
      <c r="H10" s="39"/>
      <c r="I10" s="39"/>
      <c r="J10" s="39"/>
      <c r="K10" s="39"/>
      <c r="L10" s="39"/>
    </row>
    <row r="11" spans="1:12" ht="18.2" customHeight="1">
      <c r="A11" s="42" t="s">
        <v>176</v>
      </c>
      <c r="B11" s="43" t="s">
        <v>177</v>
      </c>
      <c r="C11" s="39">
        <f>C12+C13</f>
        <v>1770.28</v>
      </c>
      <c r="D11" s="39">
        <v>1756.28</v>
      </c>
      <c r="E11" s="39"/>
      <c r="F11" s="39"/>
      <c r="G11" s="39">
        <v>14</v>
      </c>
      <c r="H11" s="39"/>
      <c r="I11" s="39"/>
      <c r="J11" s="39"/>
      <c r="K11" s="39"/>
      <c r="L11" s="39"/>
    </row>
    <row r="12" spans="1:12" ht="19.899999999999999" customHeight="1">
      <c r="A12" s="42" t="s">
        <v>178</v>
      </c>
      <c r="B12" s="43" t="s">
        <v>179</v>
      </c>
      <c r="C12" s="39">
        <v>23.31</v>
      </c>
      <c r="D12" s="39">
        <v>9.31</v>
      </c>
      <c r="E12" s="39"/>
      <c r="F12" s="39"/>
      <c r="G12" s="39">
        <v>14</v>
      </c>
      <c r="H12" s="39"/>
      <c r="I12" s="39"/>
      <c r="J12" s="39"/>
      <c r="K12" s="39"/>
      <c r="L12" s="39"/>
    </row>
    <row r="13" spans="1:12" ht="19.899999999999999" customHeight="1">
      <c r="A13" s="42" t="s">
        <v>180</v>
      </c>
      <c r="B13" s="43" t="s">
        <v>181</v>
      </c>
      <c r="C13" s="39">
        <v>1746.97</v>
      </c>
      <c r="D13" s="39">
        <v>1746.97</v>
      </c>
      <c r="E13" s="39"/>
      <c r="F13" s="39"/>
      <c r="G13" s="39"/>
      <c r="H13" s="39"/>
      <c r="I13" s="39"/>
      <c r="J13" s="39"/>
      <c r="K13" s="39"/>
      <c r="L13" s="39"/>
    </row>
    <row r="14" spans="1:12" ht="20.65" customHeight="1">
      <c r="A14" s="40" t="s">
        <v>43</v>
      </c>
      <c r="B14" s="41" t="s">
        <v>16</v>
      </c>
      <c r="C14" s="39">
        <v>323.10000000000002</v>
      </c>
      <c r="D14" s="39">
        <v>323.10000000000002</v>
      </c>
      <c r="E14" s="39"/>
      <c r="F14" s="39"/>
      <c r="G14" s="39"/>
      <c r="H14" s="39"/>
      <c r="I14" s="39"/>
      <c r="J14" s="39"/>
      <c r="K14" s="39"/>
      <c r="L14" s="39"/>
    </row>
    <row r="15" spans="1:12" ht="18.2" customHeight="1">
      <c r="A15" s="42" t="s">
        <v>182</v>
      </c>
      <c r="B15" s="43" t="s">
        <v>183</v>
      </c>
      <c r="C15" s="39">
        <v>323.10000000000002</v>
      </c>
      <c r="D15" s="39">
        <v>323.10000000000002</v>
      </c>
      <c r="E15" s="39"/>
      <c r="F15" s="39"/>
      <c r="G15" s="39"/>
      <c r="H15" s="39"/>
      <c r="I15" s="39"/>
      <c r="J15" s="39"/>
      <c r="K15" s="39"/>
      <c r="L15" s="39"/>
    </row>
    <row r="16" spans="1:12" ht="19.899999999999999" customHeight="1">
      <c r="A16" s="42" t="s">
        <v>184</v>
      </c>
      <c r="B16" s="43" t="s">
        <v>185</v>
      </c>
      <c r="C16" s="39">
        <v>115.31</v>
      </c>
      <c r="D16" s="39">
        <v>115.31</v>
      </c>
      <c r="E16" s="39"/>
      <c r="F16" s="39"/>
      <c r="G16" s="39"/>
      <c r="H16" s="39"/>
      <c r="I16" s="39"/>
      <c r="J16" s="39"/>
      <c r="K16" s="39"/>
      <c r="L16" s="39"/>
    </row>
    <row r="17" spans="1:12" ht="19.899999999999999" customHeight="1">
      <c r="A17" s="42" t="s">
        <v>186</v>
      </c>
      <c r="B17" s="43" t="s">
        <v>187</v>
      </c>
      <c r="C17" s="39">
        <v>57.66</v>
      </c>
      <c r="D17" s="39">
        <v>57.66</v>
      </c>
      <c r="E17" s="39"/>
      <c r="F17" s="39"/>
      <c r="G17" s="39"/>
      <c r="H17" s="39"/>
      <c r="I17" s="39"/>
      <c r="J17" s="39"/>
      <c r="K17" s="39"/>
      <c r="L17" s="39"/>
    </row>
    <row r="18" spans="1:12" ht="19.899999999999999" customHeight="1">
      <c r="A18" s="42" t="s">
        <v>188</v>
      </c>
      <c r="B18" s="43" t="s">
        <v>189</v>
      </c>
      <c r="C18" s="39">
        <v>150.13</v>
      </c>
      <c r="D18" s="39">
        <v>150.13</v>
      </c>
      <c r="E18" s="39"/>
      <c r="F18" s="39"/>
      <c r="G18" s="39"/>
      <c r="H18" s="39"/>
      <c r="I18" s="39"/>
      <c r="J18" s="39"/>
      <c r="K18" s="39"/>
      <c r="L18" s="39"/>
    </row>
    <row r="19" spans="1:12" ht="20.65" customHeight="1">
      <c r="A19" s="40" t="s">
        <v>52</v>
      </c>
      <c r="B19" s="41" t="s">
        <v>18</v>
      </c>
      <c r="C19" s="39">
        <v>96.39</v>
      </c>
      <c r="D19" s="39">
        <v>96.39</v>
      </c>
      <c r="E19" s="39"/>
      <c r="F19" s="39"/>
      <c r="G19" s="39"/>
      <c r="H19" s="39"/>
      <c r="I19" s="39"/>
      <c r="J19" s="39"/>
      <c r="K19" s="39"/>
      <c r="L19" s="39"/>
    </row>
    <row r="20" spans="1:12" ht="18.2" customHeight="1">
      <c r="A20" s="42" t="s">
        <v>190</v>
      </c>
      <c r="B20" s="43" t="s">
        <v>191</v>
      </c>
      <c r="C20" s="39">
        <v>96.39</v>
      </c>
      <c r="D20" s="39">
        <v>96.39</v>
      </c>
      <c r="E20" s="39"/>
      <c r="F20" s="39"/>
      <c r="G20" s="39"/>
      <c r="H20" s="39"/>
      <c r="I20" s="39"/>
      <c r="J20" s="39"/>
      <c r="K20" s="39"/>
      <c r="L20" s="39"/>
    </row>
    <row r="21" spans="1:12" ht="19.899999999999999" customHeight="1">
      <c r="A21" s="42" t="s">
        <v>192</v>
      </c>
      <c r="B21" s="43" t="s">
        <v>193</v>
      </c>
      <c r="C21" s="39">
        <v>75.180000000000007</v>
      </c>
      <c r="D21" s="39">
        <v>75.180000000000007</v>
      </c>
      <c r="E21" s="39"/>
      <c r="F21" s="39"/>
      <c r="G21" s="39"/>
      <c r="H21" s="39"/>
      <c r="I21" s="39"/>
      <c r="J21" s="39"/>
      <c r="K21" s="39"/>
      <c r="L21" s="39"/>
    </row>
    <row r="22" spans="1:12" ht="19.899999999999999" customHeight="1">
      <c r="A22" s="42" t="s">
        <v>194</v>
      </c>
      <c r="B22" s="43" t="s">
        <v>195</v>
      </c>
      <c r="C22" s="39">
        <v>21.21</v>
      </c>
      <c r="D22" s="39">
        <v>21.21</v>
      </c>
      <c r="E22" s="39"/>
      <c r="F22" s="39"/>
      <c r="G22" s="39"/>
      <c r="H22" s="39"/>
      <c r="I22" s="39"/>
      <c r="J22" s="39"/>
      <c r="K22" s="39"/>
      <c r="L22" s="39"/>
    </row>
    <row r="23" spans="1:12" ht="20.65" customHeight="1">
      <c r="A23" s="40" t="s">
        <v>59</v>
      </c>
      <c r="B23" s="41" t="s">
        <v>19</v>
      </c>
      <c r="C23" s="39">
        <v>159.88999999999999</v>
      </c>
      <c r="D23" s="39">
        <v>159.88999999999999</v>
      </c>
      <c r="E23" s="39"/>
      <c r="F23" s="39"/>
      <c r="G23" s="39"/>
      <c r="H23" s="39"/>
      <c r="I23" s="39"/>
      <c r="J23" s="39"/>
      <c r="K23" s="39"/>
      <c r="L23" s="39"/>
    </row>
    <row r="24" spans="1:12" ht="18.2" customHeight="1">
      <c r="A24" s="42" t="s">
        <v>196</v>
      </c>
      <c r="B24" s="43" t="s">
        <v>197</v>
      </c>
      <c r="C24" s="39">
        <v>159.88999999999999</v>
      </c>
      <c r="D24" s="39">
        <v>159.88999999999999</v>
      </c>
      <c r="E24" s="39"/>
      <c r="F24" s="39"/>
      <c r="G24" s="39"/>
      <c r="H24" s="39"/>
      <c r="I24" s="39"/>
      <c r="J24" s="39"/>
      <c r="K24" s="39"/>
      <c r="L24" s="39"/>
    </row>
    <row r="25" spans="1:12" ht="19.899999999999999" customHeight="1">
      <c r="A25" s="42" t="s">
        <v>198</v>
      </c>
      <c r="B25" s="43" t="s">
        <v>199</v>
      </c>
      <c r="C25" s="39">
        <v>144</v>
      </c>
      <c r="D25" s="39">
        <v>144</v>
      </c>
      <c r="E25" s="39"/>
      <c r="F25" s="39"/>
      <c r="G25" s="39"/>
      <c r="H25" s="39"/>
      <c r="I25" s="39"/>
      <c r="J25" s="39"/>
      <c r="K25" s="39"/>
      <c r="L25" s="39"/>
    </row>
    <row r="26" spans="1:12" ht="19.899999999999999" customHeight="1">
      <c r="A26" s="42" t="s">
        <v>200</v>
      </c>
      <c r="B26" s="43" t="s">
        <v>201</v>
      </c>
      <c r="C26" s="39">
        <v>15.89</v>
      </c>
      <c r="D26" s="39">
        <v>15.89</v>
      </c>
      <c r="E26" s="39"/>
      <c r="F26" s="39"/>
      <c r="G26" s="39"/>
      <c r="H26" s="39"/>
      <c r="I26" s="39"/>
      <c r="J26" s="39"/>
      <c r="K26" s="39"/>
      <c r="L26" s="39"/>
    </row>
  </sheetData>
  <mergeCells count="13">
    <mergeCell ref="L7:L8"/>
    <mergeCell ref="A3:L4"/>
    <mergeCell ref="F7:F8"/>
    <mergeCell ref="G7:G8"/>
    <mergeCell ref="H7:H8"/>
    <mergeCell ref="I7:I8"/>
    <mergeCell ref="J7:J8"/>
    <mergeCell ref="A7:B7"/>
    <mergeCell ref="A9:B9"/>
    <mergeCell ref="C7:C8"/>
    <mergeCell ref="D7:D8"/>
    <mergeCell ref="E7:E8"/>
    <mergeCell ref="K7:K8"/>
  </mergeCells>
  <phoneticPr fontId="28" type="noConversion"/>
  <printOptions horizontalCentered="1"/>
  <pageMargins left="0.118000000715256" right="0.118000000715256" top="0.39300000667571999" bottom="7.8000001609325395E-2"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C10" sqref="C10"/>
    </sheetView>
  </sheetViews>
  <sheetFormatPr defaultColWidth="10" defaultRowHeight="13.5"/>
  <cols>
    <col min="1" max="1" width="16.25" customWidth="1"/>
    <col min="2" max="2" width="28" customWidth="1"/>
    <col min="3" max="3" width="17.875" customWidth="1"/>
    <col min="4" max="4" width="17.375" customWidth="1"/>
    <col min="5" max="5" width="15.5" customWidth="1"/>
  </cols>
  <sheetData>
    <row r="1" spans="1:5" ht="16.350000000000001" customHeight="1">
      <c r="A1" s="10" t="s">
        <v>202</v>
      </c>
    </row>
    <row r="2" spans="1:5" ht="16.350000000000001" customHeight="1"/>
    <row r="3" spans="1:5" ht="16.350000000000001" customHeight="1">
      <c r="A3" s="64" t="s">
        <v>203</v>
      </c>
      <c r="B3" s="64"/>
      <c r="C3" s="64"/>
      <c r="D3" s="64"/>
      <c r="E3" s="64"/>
    </row>
    <row r="4" spans="1:5" ht="16.350000000000001" customHeight="1">
      <c r="A4" s="64"/>
      <c r="B4" s="64"/>
      <c r="C4" s="64"/>
      <c r="D4" s="64"/>
      <c r="E4" s="64"/>
    </row>
    <row r="5" spans="1:5" ht="16.350000000000001" customHeight="1">
      <c r="A5" s="32"/>
      <c r="B5" s="32"/>
      <c r="C5" s="32"/>
      <c r="D5" s="32"/>
      <c r="E5" s="32"/>
    </row>
    <row r="6" spans="1:5" ht="18.95" customHeight="1">
      <c r="A6" s="33"/>
      <c r="B6" s="33"/>
      <c r="C6" s="33"/>
      <c r="D6" s="33"/>
      <c r="E6" s="34" t="s">
        <v>2</v>
      </c>
    </row>
    <row r="7" spans="1:5" ht="31.9" customHeight="1">
      <c r="A7" s="28" t="s">
        <v>71</v>
      </c>
      <c r="B7" s="28" t="s">
        <v>32</v>
      </c>
      <c r="C7" s="28" t="s">
        <v>72</v>
      </c>
      <c r="D7" s="28" t="s">
        <v>128</v>
      </c>
      <c r="E7" s="28" t="s">
        <v>204</v>
      </c>
    </row>
    <row r="8" spans="1:5" ht="23.25" customHeight="1">
      <c r="A8" s="74" t="s">
        <v>7</v>
      </c>
      <c r="B8" s="74"/>
      <c r="C8" s="25">
        <f>SUM(D8:E8)</f>
        <v>2349.66</v>
      </c>
      <c r="D8" s="25">
        <v>2067.7800000000002</v>
      </c>
      <c r="E8" s="30">
        <v>281.88</v>
      </c>
    </row>
    <row r="9" spans="1:5" ht="21.6" customHeight="1">
      <c r="A9" s="31" t="s">
        <v>36</v>
      </c>
      <c r="B9" s="35" t="s">
        <v>14</v>
      </c>
      <c r="C9" s="30">
        <f>D9+E9</f>
        <v>1770.28</v>
      </c>
      <c r="D9" s="30">
        <v>1488.4</v>
      </c>
      <c r="E9" s="30">
        <v>281.88</v>
      </c>
    </row>
    <row r="10" spans="1:5" ht="20.65" customHeight="1">
      <c r="A10" s="29" t="s">
        <v>205</v>
      </c>
      <c r="B10" s="36" t="s">
        <v>206</v>
      </c>
      <c r="C10" s="30">
        <f>D10+E10</f>
        <v>1770.28</v>
      </c>
      <c r="D10" s="30">
        <v>1488.4</v>
      </c>
      <c r="E10" s="30">
        <v>281.88</v>
      </c>
    </row>
    <row r="11" spans="1:5" ht="20.65" customHeight="1">
      <c r="A11" s="29" t="s">
        <v>207</v>
      </c>
      <c r="B11" s="36" t="s">
        <v>208</v>
      </c>
      <c r="C11" s="30">
        <f>D11+E11</f>
        <v>23.31</v>
      </c>
      <c r="D11" s="30">
        <v>1.61</v>
      </c>
      <c r="E11" s="30">
        <v>21.7</v>
      </c>
    </row>
    <row r="12" spans="1:5" ht="20.65" customHeight="1">
      <c r="A12" s="29" t="s">
        <v>209</v>
      </c>
      <c r="B12" s="36" t="s">
        <v>210</v>
      </c>
      <c r="C12" s="30">
        <v>1746.97</v>
      </c>
      <c r="D12" s="30">
        <v>1486.79</v>
      </c>
      <c r="E12" s="30">
        <v>260.18</v>
      </c>
    </row>
    <row r="13" spans="1:5" ht="21.6" customHeight="1">
      <c r="A13" s="31" t="s">
        <v>43</v>
      </c>
      <c r="B13" s="35" t="s">
        <v>16</v>
      </c>
      <c r="C13" s="30">
        <v>323.10000000000002</v>
      </c>
      <c r="D13" s="30">
        <v>323.10000000000002</v>
      </c>
      <c r="E13" s="30"/>
    </row>
    <row r="14" spans="1:5" ht="20.65" customHeight="1">
      <c r="A14" s="29" t="s">
        <v>211</v>
      </c>
      <c r="B14" s="36" t="s">
        <v>212</v>
      </c>
      <c r="C14" s="30">
        <v>323.10000000000002</v>
      </c>
      <c r="D14" s="30">
        <v>323.10000000000002</v>
      </c>
      <c r="E14" s="30"/>
    </row>
    <row r="15" spans="1:5" ht="20.65" customHeight="1">
      <c r="A15" s="29" t="s">
        <v>213</v>
      </c>
      <c r="B15" s="36" t="s">
        <v>214</v>
      </c>
      <c r="C15" s="30">
        <v>115.31</v>
      </c>
      <c r="D15" s="30">
        <v>115.31</v>
      </c>
      <c r="E15" s="30"/>
    </row>
    <row r="16" spans="1:5" ht="20.65" customHeight="1">
      <c r="A16" s="29" t="s">
        <v>215</v>
      </c>
      <c r="B16" s="36" t="s">
        <v>216</v>
      </c>
      <c r="C16" s="30">
        <v>57.66</v>
      </c>
      <c r="D16" s="30">
        <v>57.66</v>
      </c>
      <c r="E16" s="30"/>
    </row>
    <row r="17" spans="1:5" ht="20.65" customHeight="1">
      <c r="A17" s="29" t="s">
        <v>217</v>
      </c>
      <c r="B17" s="36" t="s">
        <v>218</v>
      </c>
      <c r="C17" s="30">
        <v>150.13</v>
      </c>
      <c r="D17" s="30">
        <v>150.13</v>
      </c>
      <c r="E17" s="30"/>
    </row>
    <row r="18" spans="1:5" ht="21.6" customHeight="1">
      <c r="A18" s="31" t="s">
        <v>52</v>
      </c>
      <c r="B18" s="35" t="s">
        <v>18</v>
      </c>
      <c r="C18" s="30">
        <v>96.39</v>
      </c>
      <c r="D18" s="30">
        <v>96.39</v>
      </c>
      <c r="E18" s="30"/>
    </row>
    <row r="19" spans="1:5" ht="20.65" customHeight="1">
      <c r="A19" s="29" t="s">
        <v>219</v>
      </c>
      <c r="B19" s="36" t="s">
        <v>220</v>
      </c>
      <c r="C19" s="30">
        <v>96.39</v>
      </c>
      <c r="D19" s="30">
        <v>96.39</v>
      </c>
      <c r="E19" s="30"/>
    </row>
    <row r="20" spans="1:5" ht="20.65" customHeight="1">
      <c r="A20" s="29" t="s">
        <v>221</v>
      </c>
      <c r="B20" s="36" t="s">
        <v>222</v>
      </c>
      <c r="C20" s="30">
        <v>75.180000000000007</v>
      </c>
      <c r="D20" s="30">
        <v>75.180000000000007</v>
      </c>
      <c r="E20" s="30"/>
    </row>
    <row r="21" spans="1:5" ht="20.65" customHeight="1">
      <c r="A21" s="29" t="s">
        <v>223</v>
      </c>
      <c r="B21" s="36" t="s">
        <v>224</v>
      </c>
      <c r="C21" s="30">
        <v>21.21</v>
      </c>
      <c r="D21" s="30">
        <v>21.21</v>
      </c>
      <c r="E21" s="30"/>
    </row>
    <row r="22" spans="1:5" ht="21.6" customHeight="1">
      <c r="A22" s="31" t="s">
        <v>59</v>
      </c>
      <c r="B22" s="35" t="s">
        <v>19</v>
      </c>
      <c r="C22" s="30">
        <v>159.88999999999999</v>
      </c>
      <c r="D22" s="30">
        <v>159.88999999999999</v>
      </c>
      <c r="E22" s="30"/>
    </row>
    <row r="23" spans="1:5" ht="20.65" customHeight="1">
      <c r="A23" s="29" t="s">
        <v>225</v>
      </c>
      <c r="B23" s="36" t="s">
        <v>226</v>
      </c>
      <c r="C23" s="30">
        <v>159.88999999999999</v>
      </c>
      <c r="D23" s="30">
        <v>159.88999999999999</v>
      </c>
      <c r="E23" s="30"/>
    </row>
    <row r="24" spans="1:5" ht="20.65" customHeight="1">
      <c r="A24" s="29" t="s">
        <v>227</v>
      </c>
      <c r="B24" s="36" t="s">
        <v>228</v>
      </c>
      <c r="C24" s="30">
        <v>144</v>
      </c>
      <c r="D24" s="30">
        <v>144</v>
      </c>
      <c r="E24" s="30"/>
    </row>
    <row r="25" spans="1:5" ht="20.65" customHeight="1">
      <c r="A25" s="29" t="s">
        <v>229</v>
      </c>
      <c r="B25" s="36" t="s">
        <v>230</v>
      </c>
      <c r="C25" s="30">
        <v>15.89</v>
      </c>
      <c r="D25" s="30">
        <v>15.89</v>
      </c>
      <c r="E25" s="30"/>
    </row>
  </sheetData>
  <mergeCells count="2">
    <mergeCell ref="A8:B8"/>
    <mergeCell ref="A3:E4"/>
  </mergeCells>
  <phoneticPr fontId="28" type="noConversion"/>
  <printOptions horizontalCentered="1"/>
  <pageMargins left="7.8000001609325395E-2" right="7.8000001609325395E-2" top="0.39300000667571999" bottom="7.8000001609325395E-2"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vt:lpstr>
      <vt:lpstr>附表2</vt:lpstr>
      <vt:lpstr>附表3</vt:lpstr>
      <vt:lpstr>附表4</vt:lpstr>
      <vt:lpstr>附表5</vt:lpstr>
      <vt:lpstr>附表6</vt:lpstr>
      <vt:lpstr>附表7</vt:lpstr>
      <vt:lpstr>附表8</vt:lpstr>
      <vt:lpstr>附表9</vt:lpstr>
      <vt:lpstr>附表10</vt:lpstr>
      <vt:lpstr>附表11</vt:lpstr>
      <vt:lpstr>附表12</vt:lpstr>
      <vt:lpstr>附表13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马泺钫</cp:lastModifiedBy>
  <dcterms:created xsi:type="dcterms:W3CDTF">2024-02-19T08:23:00Z</dcterms:created>
  <dcterms:modified xsi:type="dcterms:W3CDTF">2024-03-01T02:11:18Z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30840042400049B3AAE57B9F7AC53633_13</vt:lpwstr>
  </property>
  <property fmtid="{D5CDD505-2E9C-101B-9397-08002B2CF9AE}" pid="3" name="KSOProductBuildVer">
    <vt:lpwstr>2052-12.1.0.16388</vt:lpwstr>
  </property>
</Properties>
</file>