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<sst xmlns="http://schemas.openxmlformats.org/spreadsheetml/2006/main" count="27" uniqueCount="22">
  <si>
    <t>2021年征收项目房屋拆除工程（三期）项目招标最高限价表</t>
  </si>
  <si>
    <t>序号</t>
  </si>
  <si>
    <t>项目名称</t>
  </si>
  <si>
    <t>子项目</t>
  </si>
  <si>
    <t>地址</t>
  </si>
  <si>
    <t>建筑物及构筑物拆除</t>
  </si>
  <si>
    <t>弃渣外运</t>
  </si>
  <si>
    <t>保护性措施（双排脚手架）</t>
  </si>
  <si>
    <t>总价最高限价（元）</t>
  </si>
  <si>
    <t>备注</t>
  </si>
  <si>
    <r>
      <rPr>
        <sz val="9"/>
        <color theme="1"/>
        <rFont val="宋体"/>
        <charset val="134"/>
      </rPr>
      <t>工程量
（m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</si>
  <si>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单价
（元/m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</si>
  <si>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t>合价
（元）</t>
  </si>
  <si>
    <r>
      <rPr>
        <sz val="9"/>
        <color theme="1"/>
        <rFont val="宋体"/>
        <charset val="134"/>
      </rPr>
      <t>工程量（m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</si>
  <si>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t>2021年征收项目房屋拆除工程（三期）项目（二标段）</t>
  </si>
  <si>
    <t>黄桷坪小水池地块配套道路工程房屋征收项目</t>
  </si>
  <si>
    <t>九龙坡区黄桷坪新建路1号</t>
  </si>
  <si>
    <t>黄桷坪小湾片区旧城改建房屋征收项目（三期）</t>
  </si>
  <si>
    <t>电力二村26号附1号和2号、27号、28号、29号、30号、
31号、32号、33号、34号，电力三村27幢、28幢，电力四村1号、2号、
3号、4号，电力五村76、77-78、117-118、119-120号</t>
  </si>
  <si>
    <t>九龙坡区滩子口片区25号、26号、附26号旧城改建房屋征收项目</t>
  </si>
  <si>
    <t>黄桷坪滩子口片区25号、26号、附26号</t>
  </si>
  <si>
    <t>合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</si>
</sst>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vertAlign val="superscript"/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7" fillId="2" borderId="6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workbookViewId="0">
      <selection activeCell="C7" sqref="C7"/>
    </sheetView>
  </sheetViews>
  <sheetFormatPr defaultColWidth="8.88333333333333" defaultRowHeight="12"/>
  <cols>
    <col min="1" max="1" width="3" style="1" customWidth="1"/>
    <col min="2" max="2" width="11.6333333333333" style="1" customWidth="1"/>
    <col min="3" max="3" width="16.3833333333333" style="1" customWidth="1"/>
    <col min="4" max="4" width="22.25" style="1" customWidth="1"/>
    <col min="5" max="5" width="9.38333333333333" style="1" customWidth="1"/>
    <col min="6" max="6" width="8.13333333333333" style="1" customWidth="1"/>
    <col min="7" max="7" width="10" style="1" customWidth="1"/>
    <col min="8" max="8" width="10.1333333333333" style="1" customWidth="1"/>
    <col min="9" max="9" width="8.13333333333333" style="1" customWidth="1"/>
    <col min="10" max="10" width="10.5" style="1" customWidth="1"/>
    <col min="11" max="11" width="8.88333333333333" style="1" customWidth="1"/>
    <col min="12" max="12" width="8.13333333333333" style="1" customWidth="1"/>
    <col min="13" max="13" width="9.5" style="1" customWidth="1"/>
    <col min="14" max="14" width="12" style="1" customWidth="1"/>
    <col min="15" max="15" width="10.8833333333333" style="1" customWidth="1"/>
    <col min="16" max="16384" width="8.88333333333333" style="2"/>
  </cols>
  <sheetData>
    <row r="1" ht="18.75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11.45" customHeight="1"/>
    <row r="3" ht="10.15" customHeight="1" spans="1:15">
      <c r="A3" s="4" t="s">
        <v>1</v>
      </c>
      <c r="B3" s="4" t="s">
        <v>2</v>
      </c>
      <c r="C3" s="5" t="s">
        <v>3</v>
      </c>
      <c r="D3" s="4" t="s">
        <v>4</v>
      </c>
      <c r="E3" s="4" t="s">
        <v>5</v>
      </c>
      <c r="F3" s="4"/>
      <c r="G3" s="4"/>
      <c r="H3" s="4" t="s">
        <v>6</v>
      </c>
      <c r="I3" s="4"/>
      <c r="J3" s="4"/>
      <c r="K3" s="4" t="s">
        <v>7</v>
      </c>
      <c r="L3" s="4"/>
      <c r="M3" s="4"/>
      <c r="N3" s="9" t="s">
        <v>8</v>
      </c>
      <c r="O3" s="11" t="s">
        <v>9</v>
      </c>
    </row>
    <row r="4" ht="10.15" customHeight="1" spans="1:15">
      <c r="A4" s="4"/>
      <c r="B4" s="4"/>
      <c r="C4" s="6"/>
      <c r="D4" s="4"/>
      <c r="E4" s="4"/>
      <c r="F4" s="4"/>
      <c r="G4" s="4"/>
      <c r="H4" s="4"/>
      <c r="I4" s="4"/>
      <c r="J4" s="4"/>
      <c r="K4" s="4"/>
      <c r="L4" s="4"/>
      <c r="M4" s="4"/>
      <c r="N4" s="9"/>
      <c r="O4" s="11"/>
    </row>
    <row r="5" ht="30" customHeight="1" spans="1:15">
      <c r="A5" s="4"/>
      <c r="B5" s="4"/>
      <c r="C5" s="7"/>
      <c r="D5" s="4"/>
      <c r="E5" s="4" t="s">
        <v>10</v>
      </c>
      <c r="F5" s="4" t="s">
        <v>11</v>
      </c>
      <c r="G5" s="4" t="s">
        <v>12</v>
      </c>
      <c r="H5" s="4" t="s">
        <v>13</v>
      </c>
      <c r="I5" s="4" t="s">
        <v>11</v>
      </c>
      <c r="J5" s="4" t="s">
        <v>12</v>
      </c>
      <c r="K5" s="4" t="s">
        <v>13</v>
      </c>
      <c r="L5" s="4" t="s">
        <v>11</v>
      </c>
      <c r="M5" s="4" t="s">
        <v>12</v>
      </c>
      <c r="N5" s="9"/>
      <c r="O5" s="11"/>
    </row>
    <row r="6" ht="42" customHeight="1" spans="1:15">
      <c r="A6" s="4">
        <v>3</v>
      </c>
      <c r="B6" s="4" t="s">
        <v>14</v>
      </c>
      <c r="C6" s="4" t="s">
        <v>15</v>
      </c>
      <c r="D6" s="4" t="s">
        <v>16</v>
      </c>
      <c r="E6" s="8">
        <v>1446</v>
      </c>
      <c r="F6" s="4">
        <v>36.94</v>
      </c>
      <c r="G6" s="8">
        <f>E6*F6</f>
        <v>53415.24</v>
      </c>
      <c r="H6" s="8">
        <v>1446</v>
      </c>
      <c r="I6" s="4">
        <v>50.66</v>
      </c>
      <c r="J6" s="8">
        <f>H6*I6</f>
        <v>73254.36</v>
      </c>
      <c r="K6" s="8">
        <v>864</v>
      </c>
      <c r="L6" s="4">
        <v>32.5</v>
      </c>
      <c r="M6" s="8">
        <f>K6*L6</f>
        <v>28080</v>
      </c>
      <c r="N6" s="10">
        <f>G6+J6+M6</f>
        <v>154749.6</v>
      </c>
      <c r="O6" s="11"/>
    </row>
    <row r="7" ht="92" customHeight="1" spans="1:15">
      <c r="A7" s="4">
        <v>4</v>
      </c>
      <c r="B7" s="4"/>
      <c r="C7" s="4" t="s">
        <v>17</v>
      </c>
      <c r="D7" s="4" t="s">
        <v>18</v>
      </c>
      <c r="E7" s="8">
        <v>28027</v>
      </c>
      <c r="F7" s="4">
        <v>36.94</v>
      </c>
      <c r="G7" s="8">
        <f>E7*F7</f>
        <v>1035317.38</v>
      </c>
      <c r="H7" s="8">
        <v>28027</v>
      </c>
      <c r="I7" s="4">
        <v>50.66</v>
      </c>
      <c r="J7" s="8">
        <f>H7*I7</f>
        <v>1419847.82</v>
      </c>
      <c r="K7" s="8">
        <v>8142</v>
      </c>
      <c r="L7" s="4">
        <v>34.43</v>
      </c>
      <c r="M7" s="8">
        <f>K7*L7</f>
        <v>280329.06</v>
      </c>
      <c r="N7" s="10">
        <f>G7+J7+M7</f>
        <v>2735494.26</v>
      </c>
      <c r="O7" s="11"/>
    </row>
    <row r="8" ht="90" customHeight="1" spans="1:15">
      <c r="A8" s="4">
        <v>5</v>
      </c>
      <c r="B8" s="4"/>
      <c r="C8" s="4" t="s">
        <v>19</v>
      </c>
      <c r="D8" s="4" t="s">
        <v>20</v>
      </c>
      <c r="E8" s="8">
        <v>3696</v>
      </c>
      <c r="F8" s="8">
        <v>36.94</v>
      </c>
      <c r="G8" s="8">
        <f>E8*F8</f>
        <v>136530.24</v>
      </c>
      <c r="H8" s="8">
        <v>3696</v>
      </c>
      <c r="I8" s="8">
        <v>50.66</v>
      </c>
      <c r="J8" s="8">
        <f>H8*I8</f>
        <v>187239.36</v>
      </c>
      <c r="K8" s="8">
        <v>786</v>
      </c>
      <c r="L8" s="8">
        <v>32.79</v>
      </c>
      <c r="M8" s="8">
        <f>K8*L8</f>
        <v>25772.94</v>
      </c>
      <c r="N8" s="10">
        <f>G8+J8+M8</f>
        <v>349542.54</v>
      </c>
      <c r="O8" s="11"/>
    </row>
    <row r="9" ht="24.6" customHeight="1" spans="1:15">
      <c r="A9" s="4">
        <v>6</v>
      </c>
      <c r="B9" s="9" t="s">
        <v>21</v>
      </c>
      <c r="C9" s="9"/>
      <c r="D9" s="4"/>
      <c r="E9" s="10"/>
      <c r="F9" s="10"/>
      <c r="G9" s="10"/>
      <c r="H9" s="10"/>
      <c r="I9" s="10"/>
      <c r="J9" s="8"/>
      <c r="K9" s="10"/>
      <c r="L9" s="10"/>
      <c r="M9" s="10"/>
      <c r="N9" s="10"/>
      <c r="O9" s="11"/>
    </row>
    <row r="10" ht="25.15" customHeight="1"/>
    <row r="11" ht="25.15" customHeight="1"/>
    <row r="12" ht="25.15" customHeight="1"/>
    <row r="13" ht="25.15" customHeight="1"/>
    <row r="14" ht="25.15" customHeight="1"/>
    <row r="15" ht="25.15" customHeight="1"/>
    <row r="16" ht="25.15" customHeight="1"/>
    <row r="17" ht="25.15" customHeight="1"/>
    <row r="18" ht="25.15" customHeight="1"/>
    <row r="19" ht="25.15" customHeight="1"/>
    <row r="20" ht="25.15" customHeight="1"/>
    <row r="21" ht="25.15" customHeight="1"/>
    <row r="22" ht="25.15" customHeight="1"/>
    <row r="23" ht="25.15" customHeight="1"/>
    <row r="24" ht="25.15" customHeight="1"/>
    <row r="25" ht="25.15" customHeight="1"/>
    <row r="26" ht="25.15" customHeight="1"/>
    <row r="27" ht="25.15" customHeight="1"/>
    <row r="28" ht="25.15" customHeight="1"/>
    <row r="29" ht="25.15" customHeight="1"/>
    <row r="30" ht="25.15" customHeight="1"/>
    <row r="31" ht="25.15" customHeight="1"/>
    <row r="32" ht="25.15" customHeight="1"/>
    <row r="33" ht="25.15" customHeight="1"/>
    <row r="34" ht="19.9" customHeight="1"/>
    <row r="35" ht="19.9" customHeight="1"/>
    <row r="36" ht="19.9" customHeight="1"/>
    <row r="37" ht="19.9" customHeight="1"/>
    <row r="38" ht="19.9" customHeight="1"/>
    <row r="39" ht="19.9" customHeight="1"/>
  </sheetData>
  <mergeCells count="11">
    <mergeCell ref="A1:O1"/>
    <mergeCell ref="A3:A5"/>
    <mergeCell ref="B3:B5"/>
    <mergeCell ref="B6:B8"/>
    <mergeCell ref="C3:C5"/>
    <mergeCell ref="D3:D5"/>
    <mergeCell ref="N3:N5"/>
    <mergeCell ref="O3:O5"/>
    <mergeCell ref="E3:G4"/>
    <mergeCell ref="H3:J4"/>
    <mergeCell ref="K3:M4"/>
  </mergeCells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GCGL</dc:creator>
  <cp:lastModifiedBy>zcgs</cp:lastModifiedBy>
  <dcterms:created xsi:type="dcterms:W3CDTF">2015-06-05T18:17:00Z</dcterms:created>
  <cp:lastPrinted>2021-07-19T06:56:00Z</cp:lastPrinted>
  <dcterms:modified xsi:type="dcterms:W3CDTF">2021-07-27T05:57:00Z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F44A9D552FCD44578B563C0EEB09116B</vt:lpwstr>
  </property>
  <property fmtid="{D5CDD505-2E9C-101B-9397-08002B2CF9AE}" pid="3" name="KSOProductBuildVer">
    <vt:lpwstr>2052-11.8.2.8808</vt:lpwstr>
  </property>
</Properties>
</file>