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<sst xmlns="http://schemas.openxmlformats.org/spreadsheetml/2006/main" count="25" uniqueCount="20">
  <si>
    <t>白市驿隧道、陈家坪小学房屋征收项目项目招标最高限价表</t>
  </si>
  <si>
    <t>序号</t>
  </si>
  <si>
    <t>项目名称</t>
  </si>
  <si>
    <t>子项目名称</t>
  </si>
  <si>
    <t>地址</t>
  </si>
  <si>
    <t>建筑物及构筑物拆除</t>
  </si>
  <si>
    <t>弃渣外运</t>
  </si>
  <si>
    <t>保护性措施（双排脚手架）</t>
  </si>
  <si>
    <t>总价最高限价（元）</t>
  </si>
  <si>
    <t>备注</t>
  </si>
  <si>
    <r>
      <rPr>
        <sz val="9"/>
        <color theme="1"/>
        <rFont val="宋体"/>
        <charset val="134"/>
      </rPr>
      <t>工程量
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</si>
  <si>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单价
（元/m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</si>
  <si>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合价
（元）</t>
  </si>
  <si>
    <r>
      <rPr>
        <sz val="9"/>
        <color theme="1"/>
        <rFont val="宋体"/>
        <charset val="134"/>
      </rPr>
      <t>工程量（m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</si>
  <si>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白市驿隧道、陈家坪小学房屋征收项目</t>
  </si>
  <si>
    <t>白市驿隧道九龙坡段一期（道路部分）房屋征收项目</t>
  </si>
  <si>
    <t>九龙坡区中梁山玉清寺华玉路369号</t>
  </si>
  <si>
    <t>九龙坡区陈家坪小学扩建项目</t>
  </si>
  <si>
    <t>陈家坪小学</t>
  </si>
  <si>
    <t>合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</si>
</sst>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vertAlign val="superscript"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21" borderId="10" applyNumberFormat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workbookViewId="0">
      <selection activeCell="L12" sqref="L12"/>
    </sheetView>
  </sheetViews>
  <sheetFormatPr defaultColWidth="9" defaultRowHeight="12"/>
  <cols>
    <col min="1" max="1" width="3" style="1" customWidth="1"/>
    <col min="2" max="3" width="21" style="1" customWidth="1"/>
    <col min="4" max="4" width="15.775" style="1" customWidth="1"/>
    <col min="5" max="5" width="10.1083333333333" style="1" customWidth="1"/>
    <col min="6" max="6" width="8.10833333333333" style="1" customWidth="1"/>
    <col min="7" max="7" width="10" style="1" customWidth="1"/>
    <col min="8" max="8" width="10.1083333333333" style="1" customWidth="1"/>
    <col min="9" max="9" width="8.10833333333333" style="1" customWidth="1"/>
    <col min="10" max="10" width="10.5583333333333" style="1" customWidth="1"/>
    <col min="11" max="11" width="8.89166666666667" style="1" customWidth="1"/>
    <col min="12" max="12" width="8.10833333333333" style="1" customWidth="1"/>
    <col min="13" max="13" width="9.44166666666667" style="1" customWidth="1"/>
    <col min="14" max="14" width="12" style="1" customWidth="1"/>
    <col min="15" max="15" width="3.89166666666667" style="1" customWidth="1"/>
    <col min="16" max="16" width="8.89166666666667" style="2"/>
    <col min="17" max="17" width="11.125" style="2"/>
    <col min="18" max="16384" width="8.89166666666667" style="2"/>
  </cols>
  <sheetData>
    <row r="1" ht="38.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1.4" customHeight="1"/>
    <row r="3" ht="10.2" customHeight="1" spans="1:15">
      <c r="A3" s="4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/>
      <c r="G3" s="4"/>
      <c r="H3" s="4" t="s">
        <v>6</v>
      </c>
      <c r="I3" s="4"/>
      <c r="J3" s="4"/>
      <c r="K3" s="4" t="s">
        <v>7</v>
      </c>
      <c r="L3" s="4"/>
      <c r="M3" s="4"/>
      <c r="N3" s="9" t="s">
        <v>8</v>
      </c>
      <c r="O3" s="11" t="s">
        <v>9</v>
      </c>
    </row>
    <row r="4" ht="10.2" customHeight="1" spans="1:15">
      <c r="A4" s="4"/>
      <c r="B4" s="4"/>
      <c r="C4" s="6"/>
      <c r="D4" s="4"/>
      <c r="E4" s="4"/>
      <c r="F4" s="4"/>
      <c r="G4" s="4"/>
      <c r="H4" s="4"/>
      <c r="I4" s="4"/>
      <c r="J4" s="4"/>
      <c r="K4" s="4"/>
      <c r="L4" s="4"/>
      <c r="M4" s="4"/>
      <c r="N4" s="9"/>
      <c r="O4" s="11"/>
    </row>
    <row r="5" ht="30" customHeight="1" spans="1:15">
      <c r="A5" s="4"/>
      <c r="B5" s="4"/>
      <c r="C5" s="7"/>
      <c r="D5" s="4"/>
      <c r="E5" s="4" t="s">
        <v>10</v>
      </c>
      <c r="F5" s="4" t="s">
        <v>11</v>
      </c>
      <c r="G5" s="4" t="s">
        <v>12</v>
      </c>
      <c r="H5" s="4" t="s">
        <v>13</v>
      </c>
      <c r="I5" s="4" t="s">
        <v>11</v>
      </c>
      <c r="J5" s="4" t="s">
        <v>12</v>
      </c>
      <c r="K5" s="4" t="s">
        <v>13</v>
      </c>
      <c r="L5" s="4" t="s">
        <v>11</v>
      </c>
      <c r="M5" s="4" t="s">
        <v>12</v>
      </c>
      <c r="N5" s="9"/>
      <c r="O5" s="11"/>
    </row>
    <row r="6" ht="40" customHeight="1" spans="1:15">
      <c r="A6" s="4">
        <v>1</v>
      </c>
      <c r="B6" s="5" t="s">
        <v>14</v>
      </c>
      <c r="C6" s="4" t="s">
        <v>15</v>
      </c>
      <c r="D6" s="4" t="s">
        <v>16</v>
      </c>
      <c r="E6" s="8">
        <v>16168</v>
      </c>
      <c r="F6" s="4">
        <v>27.03</v>
      </c>
      <c r="G6" s="8">
        <f>E6*F6</f>
        <v>437021.04</v>
      </c>
      <c r="H6" s="8">
        <v>16168</v>
      </c>
      <c r="I6" s="8">
        <v>60.9</v>
      </c>
      <c r="J6" s="8">
        <f>H6*I6</f>
        <v>984631.2</v>
      </c>
      <c r="K6" s="4">
        <v>1674.72</v>
      </c>
      <c r="L6" s="4">
        <v>30.34</v>
      </c>
      <c r="M6" s="12">
        <f>K6*L6</f>
        <v>50811.0048</v>
      </c>
      <c r="N6" s="10">
        <f>G6+J6+M6</f>
        <v>1472463.2448</v>
      </c>
      <c r="O6" s="11"/>
    </row>
    <row r="7" ht="40" customHeight="1" spans="1:15">
      <c r="A7" s="4">
        <v>2</v>
      </c>
      <c r="B7" s="6"/>
      <c r="C7" s="4" t="s">
        <v>17</v>
      </c>
      <c r="D7" s="4" t="s">
        <v>18</v>
      </c>
      <c r="E7" s="8">
        <v>880</v>
      </c>
      <c r="F7" s="4">
        <v>35</v>
      </c>
      <c r="G7" s="8">
        <f>E7*F7</f>
        <v>30800</v>
      </c>
      <c r="H7" s="8">
        <v>880</v>
      </c>
      <c r="I7" s="8">
        <v>92.92</v>
      </c>
      <c r="J7" s="8">
        <f>H7*I7</f>
        <v>81769.6</v>
      </c>
      <c r="K7" s="8">
        <v>0</v>
      </c>
      <c r="L7" s="4">
        <v>0</v>
      </c>
      <c r="M7" s="8">
        <v>0</v>
      </c>
      <c r="N7" s="10">
        <f>G7+J7+M7</f>
        <v>112569.6</v>
      </c>
      <c r="O7" s="11"/>
    </row>
    <row r="8" ht="40" customHeight="1" spans="1:15">
      <c r="A8" s="4">
        <v>3</v>
      </c>
      <c r="B8" s="9" t="s">
        <v>19</v>
      </c>
      <c r="C8" s="9"/>
      <c r="D8" s="4"/>
      <c r="E8" s="10">
        <f>SUM(E6:E7)</f>
        <v>17048</v>
      </c>
      <c r="F8" s="10"/>
      <c r="G8" s="10"/>
      <c r="H8" s="10">
        <f>SUM(H6:H7)</f>
        <v>17048</v>
      </c>
      <c r="I8" s="10"/>
      <c r="J8" s="8"/>
      <c r="K8" s="10"/>
      <c r="L8" s="10"/>
      <c r="M8" s="10"/>
      <c r="N8" s="10">
        <f>SUM(N6:N7)</f>
        <v>1585032.8448</v>
      </c>
      <c r="O8" s="11"/>
    </row>
    <row r="9" ht="25.2" customHeight="1"/>
    <row r="10" ht="25.2" customHeight="1"/>
    <row r="11" ht="25.2" customHeight="1"/>
    <row r="12" ht="25.2" customHeight="1"/>
    <row r="13" ht="25.2" customHeight="1"/>
    <row r="14" ht="25.2" customHeight="1"/>
    <row r="15" ht="25.2" customHeight="1"/>
    <row r="16" ht="25.2" customHeight="1"/>
    <row r="17" ht="25.2" customHeight="1"/>
    <row r="18" ht="25.2" customHeight="1"/>
    <row r="19" ht="25.2" customHeight="1"/>
    <row r="20" ht="25.2" customHeight="1"/>
    <row r="21" ht="25.2" customHeight="1"/>
    <row r="22" ht="25.2" customHeight="1"/>
    <row r="23" ht="25.2" customHeight="1"/>
    <row r="24" ht="25.2" customHeight="1"/>
    <row r="25" ht="25.2" customHeight="1"/>
    <row r="26" ht="25.2" customHeight="1"/>
    <row r="27" ht="25.2" customHeight="1"/>
    <row r="28" ht="25.2" customHeight="1"/>
    <row r="29" ht="25.2" customHeight="1"/>
    <row r="30" ht="25.2" customHeight="1"/>
    <row r="31" ht="25.2" customHeight="1"/>
    <row r="32" ht="25.2" customHeight="1"/>
    <row r="33" ht="19.8" customHeight="1"/>
    <row r="34" ht="19.8" customHeight="1"/>
    <row r="35" ht="19.8" customHeight="1"/>
    <row r="36" ht="19.8" customHeight="1"/>
    <row r="37" ht="19.8" customHeight="1"/>
    <row r="38" ht="19.8" customHeight="1"/>
  </sheetData>
  <mergeCells count="11">
    <mergeCell ref="A1:O1"/>
    <mergeCell ref="A3:A5"/>
    <mergeCell ref="B3:B5"/>
    <mergeCell ref="B6:B7"/>
    <mergeCell ref="C3:C5"/>
    <mergeCell ref="D3:D5"/>
    <mergeCell ref="N3:N5"/>
    <mergeCell ref="O3:O5"/>
    <mergeCell ref="E3:G4"/>
    <mergeCell ref="H3:J4"/>
    <mergeCell ref="K3:M4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GCGL</dc:creator>
  <cp:lastModifiedBy>敬天1399888593</cp:lastModifiedBy>
  <dcterms:created xsi:type="dcterms:W3CDTF">2015-06-05T18:17:00Z</dcterms:created>
  <cp:lastPrinted>2020-04-30T04:45:00Z</cp:lastPrinted>
  <dcterms:modified xsi:type="dcterms:W3CDTF">2021-12-06T02:51:22Z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D325D1641E1A4AAE84C17446B4760059</vt:lpwstr>
  </property>
  <property fmtid="{D5CDD505-2E9C-101B-9397-08002B2CF9AE}" pid="3" name="KSOProductBuildVer">
    <vt:lpwstr>2052-11.1.0.11115</vt:lpwstr>
  </property>
</Properties>
</file>