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6"/>
  </bookViews>
  <sheets>
    <sheet name="行政许可实施情况统计表 " sheetId="1" r:id="rId1"/>
    <sheet name="行政处罚实施情况统计表" sheetId="2" r:id="rId2"/>
    <sheet name="行政强制措施实施情况统计表" sheetId="3" r:id="rId3"/>
    <sheet name="行政强制执行情况统计表 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<sst xmlns="http://schemas.openxmlformats.org/spreadsheetml/2006/main" count="426" uniqueCount="111">
  <si>
    <t>第一部分  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</si>
  <si>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</si>
  <si>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</si>
  <si>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</si>
  <si>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</si>
  <si>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</si>
  <si>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</si>
  <si>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</si>
  <si>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</si>
  <si>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</si>
  <si>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</si>
  <si>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</si>
  <si>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</si>
  <si>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区国家保密局
（区委办公室）</t>
  </si>
  <si>
    <t>区档案局
（区委办公室）</t>
  </si>
  <si>
    <t>区委网信办
（区委宣传部）</t>
  </si>
  <si>
    <t>区新闻出版局（电影局）（区委宣传部）</t>
  </si>
  <si>
    <t>区政府侨务办
（区委统战部）</t>
  </si>
  <si>
    <t>区发展和改革委员会</t>
  </si>
  <si>
    <t>区教育委员会</t>
  </si>
  <si>
    <t>区经济和信息化委员会</t>
  </si>
  <si>
    <t>区民族宗教事务委员会</t>
  </si>
  <si>
    <t>区民政局</t>
  </si>
  <si>
    <t>区司法局</t>
  </si>
  <si>
    <t>区财政局</t>
  </si>
  <si>
    <t>区人力资源和社会保障局</t>
  </si>
  <si>
    <t>区生态环境局</t>
  </si>
  <si>
    <t>区住房和城乡建设委员会</t>
  </si>
  <si>
    <t>区城市管理局</t>
  </si>
  <si>
    <t>区交通局</t>
  </si>
  <si>
    <t>区农业农村委员会</t>
  </si>
  <si>
    <t>区商务委员会</t>
  </si>
  <si>
    <t>区文化和旅游发展委员会</t>
  </si>
  <si>
    <t>区卫生健康委员会</t>
  </si>
  <si>
    <t>区退役军人事务局</t>
  </si>
  <si>
    <t>区应急管理局</t>
  </si>
  <si>
    <t>区审计局</t>
  </si>
  <si>
    <t>区体育局</t>
  </si>
  <si>
    <t>区统计局</t>
  </si>
  <si>
    <t>区医疗保障局</t>
  </si>
  <si>
    <t>区人民防空办公室</t>
  </si>
  <si>
    <t>区公安分局</t>
  </si>
  <si>
    <t>区规划自然资源局</t>
  </si>
  <si>
    <t>区市场监管局
（区知识产权局）</t>
  </si>
  <si>
    <t>区消防救援支队</t>
  </si>
  <si>
    <t>区县级执法机关合计</t>
  </si>
  <si>
    <t>杨家坪街道</t>
  </si>
  <si>
    <t>谢家湾街道</t>
  </si>
  <si>
    <t>石坪桥街道</t>
  </si>
  <si>
    <t>黄桷坪街道</t>
  </si>
  <si>
    <t>石桥铺街道</t>
  </si>
  <si>
    <t>二郎街道</t>
  </si>
  <si>
    <t>渝州路街道</t>
  </si>
  <si>
    <t>中梁山街道</t>
  </si>
  <si>
    <t>九龙街道</t>
  </si>
  <si>
    <t>华岩镇</t>
  </si>
  <si>
    <t>西彭镇</t>
  </si>
  <si>
    <t>铜罐驿镇</t>
  </si>
  <si>
    <t>陶家镇</t>
  </si>
  <si>
    <t>乡镇（街道）合计</t>
  </si>
  <si>
    <t>合  计</t>
  </si>
  <si>
    <t>第二部分  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</si>
  <si>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</si>
  <si>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</si>
  <si>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</si>
  <si>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</si>
  <si>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</si>
  <si>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</si>
  <si>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</si>
  <si>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</si>
  <si>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</si>
  <si>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</si>
  <si>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</si>
  <si>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</si>
  <si>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</si>
  <si>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</si>
  <si>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</si>
  <si>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10</t>
  </si>
  <si>
    <t>第三部分  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</si>
  <si>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</si>
  <si>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</si>
  <si>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</si>
  <si>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</si>
  <si>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</si>
  <si>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区新闻出版局（电影局）
（区委宣传部）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</si>
  <si>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</si>
  <si>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第四部分  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</si>
  <si>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</si>
  <si>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</si>
  <si>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</si>
  <si>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</si>
  <si>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</si>
  <si>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</si>
  <si>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</si>
  <si>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</si>
  <si>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</si>
  <si>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</si>
  <si>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第五部分  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</si>
  <si>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</si>
  <si>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</si>
  <si>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</si>
  <si>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</si>
  <si>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</si>
  <si>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</si>
  <si>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t>合   计</t>
  </si>
  <si>
    <t>第六部分  行政征用实施情况统计表</t>
  </si>
  <si>
    <t>行政征用实施数量（件）</t>
  </si>
  <si>
    <t>第七部分  行政检查实施情况统计表</t>
  </si>
  <si>
    <t>行政检查实施次数</t>
  </si>
  <si>
    <t>检查后作出行政处罚数量（件）</t>
  </si>
  <si>
    <t>区县级执法单位合计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</si>
</sst>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?/?"/>
  </numFmts>
  <fonts count="8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方正小标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方正仿宋_GBK"/>
      <family val="4"/>
    </font>
    <font>
      <sz val="12"/>
      <name val="楷体"/>
      <family val="0"/>
    </font>
    <font>
      <sz val="12"/>
      <color indexed="10"/>
      <name val="方正仿宋_GBK"/>
      <family val="4"/>
    </font>
    <font>
      <sz val="12"/>
      <name val="方正楷体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24"/>
      <color indexed="8"/>
      <name val="方正小标宋_GBK"/>
      <family val="4"/>
    </font>
    <font>
      <sz val="12"/>
      <color indexed="8"/>
      <name val="Times New Roman"/>
      <family val="1"/>
    </font>
    <font>
      <b/>
      <sz val="10.5"/>
      <color indexed="8"/>
      <name val="方正仿宋_GBK"/>
      <family val="4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0.5"/>
      <name val="方正仿宋_GBK"/>
      <family val="4"/>
    </font>
    <font>
      <sz val="9"/>
      <color indexed="8"/>
      <name val="Times New Roman"/>
      <family val="1"/>
    </font>
    <font>
      <sz val="10.5"/>
      <name val="方正楷体_GBK"/>
      <family val="4"/>
    </font>
    <font>
      <sz val="10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方正楷体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0.5"/>
      <color rgb="FF000000"/>
      <name val="Times New Roman"/>
      <family val="1"/>
    </font>
    <font>
      <sz val="12"/>
      <color rgb="FFFF0000"/>
      <name val="方正仿宋_GBK"/>
      <family val="4"/>
    </font>
    <font>
      <sz val="12"/>
      <color rgb="FF000000"/>
      <name val="方正仿宋_GBK"/>
      <family val="4"/>
    </font>
    <font>
      <sz val="12"/>
      <color theme="1"/>
      <name val="宋体"/>
      <family val="0"/>
    </font>
    <font>
      <sz val="24"/>
      <color theme="1"/>
      <name val="方正小标宋_GBK"/>
      <family val="4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方正仿宋_GBK"/>
      <family val="4"/>
    </font>
    <font>
      <sz val="12"/>
      <color theme="1"/>
      <name val="方正楷体_GBK"/>
      <family val="4"/>
    </font>
    <font>
      <sz val="10.5"/>
      <color rgb="FF000000"/>
      <name val="方正仿宋_GBK"/>
      <family val="4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方正仿宋_GBK"/>
      <family val="4"/>
    </font>
    <font>
      <b/>
      <sz val="12"/>
      <color theme="1"/>
      <name val="方正楷体_GBK"/>
      <family val="4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42" fontId="0" fillId="0" borderId="0" applyFont="0" applyFill="0" applyBorder="0" applyAlignment="0" applyProtection="0"/>
    <xf numFmtId="0" fontId="45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4" fillId="12" borderId="0" applyNumberFormat="0" applyBorder="0" applyAlignment="0" applyProtection="0"/>
    <xf numFmtId="44" fontId="0" fillId="0" borderId="0" applyFont="0" applyFill="0" applyBorder="0" applyAlignment="0" applyProtection="0"/>
    <xf numFmtId="0" fontId="44" fillId="13" borderId="0" applyNumberFormat="0" applyBorder="0" applyAlignment="0" applyProtection="0"/>
    <xf numFmtId="0" fontId="53" fillId="14" borderId="4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55" fillId="18" borderId="4" applyNumberFormat="0" applyAlignment="0" applyProtection="0"/>
    <xf numFmtId="0" fontId="56" fillId="14" borderId="5" applyNumberFormat="0" applyAlignment="0" applyProtection="0"/>
    <xf numFmtId="0" fontId="57" fillId="19" borderId="6" applyNumberFormat="0" applyAlignment="0" applyProtection="0"/>
    <xf numFmtId="0" fontId="58" fillId="0" borderId="7" applyNumberFormat="0" applyFill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59" fillId="22" borderId="8" applyNumberFormat="0" applyFont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62" fillId="25" borderId="0" applyNumberFormat="0" applyBorder="0" applyAlignment="0" applyProtection="0"/>
    <xf numFmtId="0" fontId="44" fillId="26" borderId="0" applyNumberFormat="0" applyBorder="0" applyAlignment="0" applyProtection="0"/>
    <xf numFmtId="0" fontId="63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left" vertical="center" wrapText="1"/>
    </xf>
    <xf numFmtId="0" fontId="72" fillId="0" borderId="9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vertical="center" wrapText="1"/>
    </xf>
    <xf numFmtId="0" fontId="70" fillId="0" borderId="19" xfId="0" applyFont="1" applyBorder="1" applyAlignment="1">
      <alignment horizontal="left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0" fillId="0" borderId="9" xfId="0" applyFont="1" applyBorder="1" applyAlignment="1">
      <alignment horizontal="justify" vertical="center" wrapText="1"/>
    </xf>
    <xf numFmtId="0" fontId="68" fillId="0" borderId="9" xfId="0" applyFont="1" applyBorder="1" applyAlignment="1">
      <alignment vertical="center"/>
    </xf>
    <xf numFmtId="0" fontId="7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6" fontId="65" fillId="0" borderId="9" xfId="0" applyNumberFormat="1" applyFont="1" applyBorder="1" applyAlignment="1">
      <alignment horizontal="center" vertical="center" wrapText="1"/>
    </xf>
    <xf numFmtId="177" fontId="65" fillId="0" borderId="9" xfId="0" applyNumberFormat="1" applyFont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8" fillId="0" borderId="9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8" fillId="0" borderId="9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85" zoomScaleNormal="85" zoomScaleSheetLayoutView="100" workbookViewId="0" topLeftCell="A1">
      <pane xSplit="10" ySplit="9" topLeftCell="K42" activePane="bottomRight" state="frozen"/>
      <selection pane="bottomRight" activeCell="P5" sqref="P5"/>
    </sheetView>
  </sheetViews>
  <sheetFormatPr defaultColWidth="9.00390625" defaultRowHeight="14.25"/>
  <cols>
    <col min="1" max="1" width="7.75390625" style="33" customWidth="1"/>
    <col min="2" max="2" width="23.50390625" style="33" customWidth="1"/>
    <col min="3" max="3" width="11.25390625" style="33" customWidth="1"/>
    <col min="4" max="4" width="10.375" style="33" customWidth="1"/>
    <col min="5" max="5" width="10.00390625" style="33" customWidth="1"/>
    <col min="6" max="6" width="10.875" style="33" customWidth="1"/>
    <col min="7" max="7" width="12.00390625" style="33" customWidth="1"/>
    <col min="8" max="8" width="10.75390625" style="33" customWidth="1"/>
    <col min="9" max="9" width="9.875" style="33" customWidth="1"/>
    <col min="10" max="16384" width="9.00390625" style="33" customWidth="1"/>
  </cols>
  <sheetData>
    <row r="1" spans="1:10" ht="48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3" customHeight="1">
      <c r="A2" s="64" t="s">
        <v>1</v>
      </c>
      <c r="B2" s="64" t="s">
        <v>2</v>
      </c>
      <c r="C2" s="64" t="s">
        <v>3</v>
      </c>
      <c r="D2" s="64"/>
      <c r="E2" s="64"/>
      <c r="F2" s="64"/>
      <c r="G2" s="64" t="s">
        <v>4</v>
      </c>
      <c r="H2" s="64" t="s">
        <v>5</v>
      </c>
      <c r="I2" s="64"/>
      <c r="J2" s="112" t="s">
        <v>6</v>
      </c>
    </row>
    <row r="3" spans="1:10" ht="33" customHeight="1">
      <c r="A3" s="64"/>
      <c r="B3" s="64"/>
      <c r="C3" s="64" t="s">
        <v>7</v>
      </c>
      <c r="D3" s="64" t="s">
        <v>8</v>
      </c>
      <c r="E3" s="64" t="s">
        <v>9</v>
      </c>
      <c r="F3" s="64" t="s">
        <v>10</v>
      </c>
      <c r="G3" s="64"/>
      <c r="H3" s="64" t="s">
        <v>11</v>
      </c>
      <c r="I3" s="64" t="s">
        <v>12</v>
      </c>
      <c r="J3" s="113"/>
    </row>
    <row r="4" spans="1:10" ht="33" customHeight="1">
      <c r="A4" s="41">
        <v>1</v>
      </c>
      <c r="B4" s="53" t="s">
        <v>13</v>
      </c>
      <c r="C4" s="100">
        <v>0</v>
      </c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64"/>
    </row>
    <row r="5" spans="1:10" ht="33" customHeight="1">
      <c r="A5" s="41">
        <v>2</v>
      </c>
      <c r="B5" s="53" t="s">
        <v>14</v>
      </c>
      <c r="C5" s="100">
        <v>0</v>
      </c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64"/>
    </row>
    <row r="6" spans="1:10" ht="33" customHeight="1">
      <c r="A6" s="44">
        <v>3</v>
      </c>
      <c r="B6" s="101" t="s">
        <v>15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64"/>
    </row>
    <row r="7" spans="1:10" ht="33" customHeight="1">
      <c r="A7" s="46">
        <v>4</v>
      </c>
      <c r="B7" s="102" t="s">
        <v>16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64"/>
    </row>
    <row r="8" spans="1:10" ht="33" customHeight="1">
      <c r="A8" s="48">
        <v>5</v>
      </c>
      <c r="B8" s="50" t="s">
        <v>17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64"/>
    </row>
    <row r="9" spans="1:10" ht="33" customHeight="1">
      <c r="A9" s="48">
        <v>6</v>
      </c>
      <c r="B9" s="50" t="s">
        <v>18</v>
      </c>
      <c r="C9" s="103">
        <v>963</v>
      </c>
      <c r="D9" s="103">
        <v>963</v>
      </c>
      <c r="E9" s="103">
        <v>963</v>
      </c>
      <c r="F9" s="103">
        <v>0</v>
      </c>
      <c r="G9" s="103">
        <v>0</v>
      </c>
      <c r="H9" s="103">
        <v>0</v>
      </c>
      <c r="I9" s="103">
        <v>0</v>
      </c>
      <c r="J9" s="64"/>
    </row>
    <row r="10" spans="1:10" ht="33" customHeight="1">
      <c r="A10" s="48">
        <v>7</v>
      </c>
      <c r="B10" s="50" t="s">
        <v>19</v>
      </c>
      <c r="C10" s="103">
        <v>121</v>
      </c>
      <c r="D10" s="103">
        <v>79</v>
      </c>
      <c r="E10" s="103">
        <v>79</v>
      </c>
      <c r="F10" s="103">
        <v>42</v>
      </c>
      <c r="G10" s="103">
        <v>0</v>
      </c>
      <c r="H10" s="103">
        <v>79</v>
      </c>
      <c r="I10" s="103">
        <v>20</v>
      </c>
      <c r="J10" s="64"/>
    </row>
    <row r="11" spans="1:10" ht="33" customHeight="1">
      <c r="A11" s="48">
        <v>8</v>
      </c>
      <c r="B11" s="50" t="s">
        <v>20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64"/>
    </row>
    <row r="12" spans="1:10" ht="33" customHeight="1">
      <c r="A12" s="48">
        <v>9</v>
      </c>
      <c r="B12" s="50" t="s">
        <v>21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64"/>
    </row>
    <row r="13" spans="1:10" ht="33" customHeight="1">
      <c r="A13" s="48">
        <v>10</v>
      </c>
      <c r="B13" s="50" t="s">
        <v>22</v>
      </c>
      <c r="C13" s="103">
        <v>130</v>
      </c>
      <c r="D13" s="103">
        <v>130</v>
      </c>
      <c r="E13" s="103">
        <v>130</v>
      </c>
      <c r="F13" s="100">
        <v>0</v>
      </c>
      <c r="G13" s="100">
        <v>0</v>
      </c>
      <c r="H13" s="100">
        <v>0</v>
      </c>
      <c r="I13" s="100">
        <v>0</v>
      </c>
      <c r="J13" s="64"/>
    </row>
    <row r="14" spans="1:10" ht="33" customHeight="1">
      <c r="A14" s="48">
        <v>11</v>
      </c>
      <c r="B14" s="50" t="s">
        <v>23</v>
      </c>
      <c r="C14" s="103">
        <v>28</v>
      </c>
      <c r="D14" s="103">
        <v>28</v>
      </c>
      <c r="E14" s="103">
        <v>28</v>
      </c>
      <c r="F14" s="103">
        <v>0</v>
      </c>
      <c r="G14" s="103">
        <v>0</v>
      </c>
      <c r="H14" s="103">
        <v>0</v>
      </c>
      <c r="I14" s="103">
        <v>0</v>
      </c>
      <c r="J14" s="64"/>
    </row>
    <row r="15" spans="1:10" ht="33" customHeight="1">
      <c r="A15" s="48">
        <v>12</v>
      </c>
      <c r="B15" s="50" t="s">
        <v>24</v>
      </c>
      <c r="C15" s="103">
        <v>32</v>
      </c>
      <c r="D15" s="103">
        <v>32</v>
      </c>
      <c r="E15" s="103">
        <v>32</v>
      </c>
      <c r="F15" s="103">
        <v>0</v>
      </c>
      <c r="G15" s="100">
        <v>0</v>
      </c>
      <c r="H15" s="100">
        <v>0</v>
      </c>
      <c r="I15" s="100">
        <v>0</v>
      </c>
      <c r="J15" s="64"/>
    </row>
    <row r="16" spans="1:10" ht="33" customHeight="1">
      <c r="A16" s="48">
        <v>13</v>
      </c>
      <c r="B16" s="50" t="s">
        <v>25</v>
      </c>
      <c r="C16" s="103">
        <v>666</v>
      </c>
      <c r="D16" s="103">
        <v>666</v>
      </c>
      <c r="E16" s="103">
        <v>385</v>
      </c>
      <c r="F16" s="103">
        <v>281</v>
      </c>
      <c r="G16" s="100">
        <v>0</v>
      </c>
      <c r="H16" s="100">
        <v>0</v>
      </c>
      <c r="I16" s="100">
        <v>0</v>
      </c>
      <c r="J16" s="64"/>
    </row>
    <row r="17" spans="1:10" ht="33" customHeight="1">
      <c r="A17" s="48">
        <v>14</v>
      </c>
      <c r="B17" s="50" t="s">
        <v>26</v>
      </c>
      <c r="C17" s="103">
        <v>84</v>
      </c>
      <c r="D17" s="103">
        <v>84</v>
      </c>
      <c r="E17" s="103">
        <v>84</v>
      </c>
      <c r="F17" s="103">
        <v>0</v>
      </c>
      <c r="G17" s="103">
        <v>0</v>
      </c>
      <c r="H17" s="103">
        <v>84</v>
      </c>
      <c r="I17" s="103">
        <v>0</v>
      </c>
      <c r="J17" s="64"/>
    </row>
    <row r="18" spans="1:10" ht="33" customHeight="1">
      <c r="A18" s="48">
        <v>15</v>
      </c>
      <c r="B18" s="50" t="s">
        <v>27</v>
      </c>
      <c r="C18" s="104">
        <v>1188</v>
      </c>
      <c r="D18" s="104">
        <v>1035</v>
      </c>
      <c r="E18" s="104">
        <v>960</v>
      </c>
      <c r="F18" s="104">
        <v>23</v>
      </c>
      <c r="G18" s="104">
        <v>0</v>
      </c>
      <c r="H18" s="100">
        <v>0</v>
      </c>
      <c r="I18" s="100">
        <v>0</v>
      </c>
      <c r="J18" s="64"/>
    </row>
    <row r="19" spans="1:10" ht="33" customHeight="1">
      <c r="A19" s="48">
        <v>16</v>
      </c>
      <c r="B19" s="50" t="s">
        <v>28</v>
      </c>
      <c r="C19" s="105">
        <v>3025</v>
      </c>
      <c r="D19" s="106">
        <v>3025</v>
      </c>
      <c r="E19" s="106">
        <v>3005</v>
      </c>
      <c r="F19" s="106">
        <v>20</v>
      </c>
      <c r="G19" s="106">
        <v>0</v>
      </c>
      <c r="H19" s="106">
        <v>0</v>
      </c>
      <c r="I19" s="106">
        <v>0</v>
      </c>
      <c r="J19" s="64"/>
    </row>
    <row r="20" spans="1:10" ht="33" customHeight="1">
      <c r="A20" s="48">
        <v>17</v>
      </c>
      <c r="B20" s="50" t="s">
        <v>29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64"/>
    </row>
    <row r="21" spans="1:10" ht="33" customHeight="1">
      <c r="A21" s="48">
        <v>18</v>
      </c>
      <c r="B21" s="50" t="s">
        <v>30</v>
      </c>
      <c r="C21" s="106">
        <v>74010</v>
      </c>
      <c r="D21" s="106">
        <v>74010</v>
      </c>
      <c r="E21" s="106">
        <v>74010</v>
      </c>
      <c r="F21" s="106">
        <v>0</v>
      </c>
      <c r="G21" s="106">
        <v>0</v>
      </c>
      <c r="H21" s="106">
        <v>74010</v>
      </c>
      <c r="I21" s="106">
        <v>0</v>
      </c>
      <c r="J21" s="64"/>
    </row>
    <row r="22" spans="1:10" s="2" customFormat="1" ht="33" customHeight="1">
      <c r="A22" s="13">
        <v>19</v>
      </c>
      <c r="B22" s="69" t="s">
        <v>31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5"/>
    </row>
    <row r="23" spans="1:10" ht="33" customHeight="1">
      <c r="A23" s="48">
        <v>20</v>
      </c>
      <c r="B23" s="50" t="s">
        <v>32</v>
      </c>
      <c r="C23" s="103">
        <v>329</v>
      </c>
      <c r="D23" s="103">
        <v>326</v>
      </c>
      <c r="E23" s="103">
        <v>308</v>
      </c>
      <c r="F23" s="103">
        <v>3</v>
      </c>
      <c r="G23" s="103">
        <v>0</v>
      </c>
      <c r="H23" s="103">
        <v>0</v>
      </c>
      <c r="I23" s="103">
        <v>0</v>
      </c>
      <c r="J23" s="64"/>
    </row>
    <row r="24" spans="1:10" ht="33" customHeight="1">
      <c r="A24" s="48">
        <v>21</v>
      </c>
      <c r="B24" s="50" t="s">
        <v>33</v>
      </c>
      <c r="C24" s="106">
        <v>10555</v>
      </c>
      <c r="D24" s="106">
        <v>10547</v>
      </c>
      <c r="E24" s="106">
        <v>10053</v>
      </c>
      <c r="F24" s="106">
        <v>0</v>
      </c>
      <c r="G24" s="106">
        <v>0</v>
      </c>
      <c r="H24" s="106">
        <v>0</v>
      </c>
      <c r="I24" s="106">
        <v>0</v>
      </c>
      <c r="J24" s="64"/>
    </row>
    <row r="25" spans="1:10" ht="33" customHeight="1">
      <c r="A25" s="48">
        <v>22</v>
      </c>
      <c r="B25" s="50" t="s">
        <v>34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64"/>
    </row>
    <row r="26" spans="1:10" ht="33" customHeight="1">
      <c r="A26" s="48">
        <v>23</v>
      </c>
      <c r="B26" s="50" t="s">
        <v>35</v>
      </c>
      <c r="C26" s="103">
        <v>106</v>
      </c>
      <c r="D26" s="103">
        <v>106</v>
      </c>
      <c r="E26" s="103">
        <v>91</v>
      </c>
      <c r="F26" s="103">
        <v>15</v>
      </c>
      <c r="G26" s="103">
        <v>0</v>
      </c>
      <c r="H26" s="103">
        <v>0</v>
      </c>
      <c r="I26" s="103">
        <v>0</v>
      </c>
      <c r="J26" s="64"/>
    </row>
    <row r="27" spans="1:10" ht="33" customHeight="1">
      <c r="A27" s="48">
        <v>24</v>
      </c>
      <c r="B27" s="50" t="s">
        <v>36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64"/>
    </row>
    <row r="28" spans="1:10" ht="33" customHeight="1">
      <c r="A28" s="48">
        <v>25</v>
      </c>
      <c r="B28" s="50" t="s">
        <v>37</v>
      </c>
      <c r="C28" s="103">
        <v>47</v>
      </c>
      <c r="D28" s="103">
        <v>47</v>
      </c>
      <c r="E28" s="103">
        <v>47</v>
      </c>
      <c r="F28" s="103">
        <v>0</v>
      </c>
      <c r="G28" s="103">
        <v>0</v>
      </c>
      <c r="H28" s="103">
        <v>0</v>
      </c>
      <c r="I28" s="103">
        <v>0</v>
      </c>
      <c r="J28" s="64"/>
    </row>
    <row r="29" spans="1:10" ht="33" customHeight="1">
      <c r="A29" s="48">
        <v>26</v>
      </c>
      <c r="B29" s="50" t="s">
        <v>38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64"/>
    </row>
    <row r="30" spans="1:10" ht="33" customHeight="1">
      <c r="A30" s="48">
        <v>27</v>
      </c>
      <c r="B30" s="50" t="s">
        <v>39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64"/>
    </row>
    <row r="31" spans="1:10" ht="33" customHeight="1">
      <c r="A31" s="48">
        <v>28</v>
      </c>
      <c r="B31" s="50" t="s">
        <v>40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64"/>
    </row>
    <row r="32" spans="1:10" ht="33" customHeight="1">
      <c r="A32" s="48">
        <v>29</v>
      </c>
      <c r="B32" s="50" t="s">
        <v>41</v>
      </c>
      <c r="C32" s="105">
        <v>72461</v>
      </c>
      <c r="D32" s="105">
        <v>72461</v>
      </c>
      <c r="E32" s="105">
        <v>67815</v>
      </c>
      <c r="F32" s="105">
        <v>4646</v>
      </c>
      <c r="G32" s="105">
        <v>661</v>
      </c>
      <c r="H32" s="105">
        <v>0</v>
      </c>
      <c r="I32" s="105">
        <v>0</v>
      </c>
      <c r="J32" s="64"/>
    </row>
    <row r="33" spans="1:10" ht="33" customHeight="1">
      <c r="A33" s="48">
        <v>30</v>
      </c>
      <c r="B33" s="50" t="s">
        <v>42</v>
      </c>
      <c r="C33" s="106">
        <v>2132</v>
      </c>
      <c r="D33" s="106">
        <v>2098</v>
      </c>
      <c r="E33" s="106">
        <v>2088</v>
      </c>
      <c r="F33" s="106">
        <v>10</v>
      </c>
      <c r="G33" s="106">
        <v>0</v>
      </c>
      <c r="H33" s="106">
        <v>0</v>
      </c>
      <c r="I33" s="106">
        <v>0</v>
      </c>
      <c r="J33" s="64"/>
    </row>
    <row r="34" spans="1:10" ht="33" customHeight="1">
      <c r="A34" s="48">
        <v>31</v>
      </c>
      <c r="B34" s="50" t="s">
        <v>43</v>
      </c>
      <c r="C34" s="106">
        <v>94672</v>
      </c>
      <c r="D34" s="106">
        <v>94672</v>
      </c>
      <c r="E34" s="106">
        <v>94666</v>
      </c>
      <c r="F34" s="106">
        <v>0</v>
      </c>
      <c r="G34" s="106">
        <v>567</v>
      </c>
      <c r="H34" s="106">
        <v>0</v>
      </c>
      <c r="I34" s="106">
        <v>0</v>
      </c>
      <c r="J34" s="64"/>
    </row>
    <row r="35" spans="1:10" ht="33" customHeight="1">
      <c r="A35" s="48">
        <v>32</v>
      </c>
      <c r="B35" s="50" t="s">
        <v>44</v>
      </c>
      <c r="C35" s="103">
        <v>382</v>
      </c>
      <c r="D35" s="103">
        <v>382</v>
      </c>
      <c r="E35" s="103">
        <v>271</v>
      </c>
      <c r="F35" s="103">
        <v>111</v>
      </c>
      <c r="G35" s="103">
        <v>0</v>
      </c>
      <c r="H35" s="103">
        <v>0</v>
      </c>
      <c r="I35" s="103">
        <v>0</v>
      </c>
      <c r="J35" s="64"/>
    </row>
    <row r="36" spans="1:10" ht="33" customHeight="1">
      <c r="A36" s="107" t="s">
        <v>45</v>
      </c>
      <c r="B36" s="108"/>
      <c r="C36" s="100">
        <f aca="true" t="shared" si="0" ref="C36:I36">SUM(C4:C35)</f>
        <v>260931</v>
      </c>
      <c r="D36" s="100">
        <f t="shared" si="0"/>
        <v>260691</v>
      </c>
      <c r="E36" s="100">
        <f t="shared" si="0"/>
        <v>255015</v>
      </c>
      <c r="F36" s="100">
        <f t="shared" si="0"/>
        <v>5151</v>
      </c>
      <c r="G36" s="100">
        <f t="shared" si="0"/>
        <v>1228</v>
      </c>
      <c r="H36" s="100">
        <f t="shared" si="0"/>
        <v>74173</v>
      </c>
      <c r="I36" s="100">
        <f t="shared" si="0"/>
        <v>20</v>
      </c>
      <c r="J36" s="64"/>
    </row>
    <row r="37" spans="1:10" ht="33" customHeight="1">
      <c r="A37" s="41">
        <v>1</v>
      </c>
      <c r="B37" s="53" t="s">
        <v>46</v>
      </c>
      <c r="C37" s="103">
        <v>453</v>
      </c>
      <c r="D37" s="103">
        <v>453</v>
      </c>
      <c r="E37" s="103">
        <v>412</v>
      </c>
      <c r="F37" s="103">
        <v>41</v>
      </c>
      <c r="G37" s="103">
        <v>0</v>
      </c>
      <c r="H37" s="103">
        <v>0</v>
      </c>
      <c r="I37" s="103">
        <v>0</v>
      </c>
      <c r="J37" s="64"/>
    </row>
    <row r="38" spans="1:10" ht="33" customHeight="1">
      <c r="A38" s="41">
        <v>2</v>
      </c>
      <c r="B38" s="53" t="s">
        <v>47</v>
      </c>
      <c r="C38" s="100">
        <v>30</v>
      </c>
      <c r="D38" s="100">
        <v>30</v>
      </c>
      <c r="E38" s="100">
        <v>30</v>
      </c>
      <c r="F38" s="103">
        <v>0</v>
      </c>
      <c r="G38" s="103">
        <v>0</v>
      </c>
      <c r="H38" s="103">
        <v>0</v>
      </c>
      <c r="I38" s="103">
        <v>0</v>
      </c>
      <c r="J38" s="64"/>
    </row>
    <row r="39" spans="1:10" ht="33" customHeight="1">
      <c r="A39" s="41">
        <v>3</v>
      </c>
      <c r="B39" s="53" t="s">
        <v>48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64"/>
    </row>
    <row r="40" spans="1:10" ht="33" customHeight="1">
      <c r="A40" s="41">
        <v>4</v>
      </c>
      <c r="B40" s="53" t="s">
        <v>49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64"/>
    </row>
    <row r="41" spans="1:10" ht="33" customHeight="1">
      <c r="A41" s="41">
        <v>5</v>
      </c>
      <c r="B41" s="53" t="s">
        <v>50</v>
      </c>
      <c r="C41" s="103">
        <v>52</v>
      </c>
      <c r="D41" s="103">
        <v>52</v>
      </c>
      <c r="E41" s="103">
        <v>52</v>
      </c>
      <c r="F41" s="103">
        <v>0</v>
      </c>
      <c r="G41" s="103">
        <v>0</v>
      </c>
      <c r="H41" s="103">
        <v>0</v>
      </c>
      <c r="I41" s="103">
        <v>0</v>
      </c>
      <c r="J41" s="64"/>
    </row>
    <row r="42" spans="1:10" ht="33" customHeight="1">
      <c r="A42" s="41">
        <v>6</v>
      </c>
      <c r="B42" s="53" t="s">
        <v>51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64"/>
    </row>
    <row r="43" spans="1:10" ht="33" customHeight="1">
      <c r="A43" s="41">
        <v>7</v>
      </c>
      <c r="B43" s="53" t="s">
        <v>52</v>
      </c>
      <c r="C43" s="103">
        <v>16</v>
      </c>
      <c r="D43" s="103">
        <v>16</v>
      </c>
      <c r="E43" s="103">
        <v>16</v>
      </c>
      <c r="F43" s="103">
        <v>0</v>
      </c>
      <c r="G43" s="103">
        <v>0</v>
      </c>
      <c r="H43" s="103">
        <v>0</v>
      </c>
      <c r="I43" s="103">
        <v>0</v>
      </c>
      <c r="J43" s="64"/>
    </row>
    <row r="44" spans="1:10" ht="33" customHeight="1">
      <c r="A44" s="41">
        <v>8</v>
      </c>
      <c r="B44" s="53" t="s">
        <v>53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64"/>
    </row>
    <row r="45" spans="1:10" ht="33" customHeight="1">
      <c r="A45" s="41">
        <v>9</v>
      </c>
      <c r="B45" s="53" t="s">
        <v>54</v>
      </c>
      <c r="C45" s="100">
        <v>157</v>
      </c>
      <c r="D45" s="100">
        <v>157</v>
      </c>
      <c r="E45" s="100">
        <v>157</v>
      </c>
      <c r="F45" s="103">
        <v>0</v>
      </c>
      <c r="G45" s="103">
        <v>0</v>
      </c>
      <c r="H45" s="103">
        <v>0</v>
      </c>
      <c r="I45" s="103">
        <v>0</v>
      </c>
      <c r="J45" s="64"/>
    </row>
    <row r="46" spans="1:10" ht="33" customHeight="1">
      <c r="A46" s="41">
        <v>10</v>
      </c>
      <c r="B46" s="53" t="s">
        <v>55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64"/>
    </row>
    <row r="47" spans="1:10" ht="33" customHeight="1">
      <c r="A47" s="41">
        <v>11</v>
      </c>
      <c r="B47" s="53" t="s">
        <v>56</v>
      </c>
      <c r="C47" s="103">
        <v>141</v>
      </c>
      <c r="D47" s="103">
        <v>141</v>
      </c>
      <c r="E47" s="103">
        <v>133</v>
      </c>
      <c r="F47" s="103">
        <v>8</v>
      </c>
      <c r="G47" s="103">
        <v>8</v>
      </c>
      <c r="H47" s="103">
        <v>0</v>
      </c>
      <c r="I47" s="103">
        <v>0</v>
      </c>
      <c r="J47" s="64"/>
    </row>
    <row r="48" spans="1:10" ht="33" customHeight="1">
      <c r="A48" s="41">
        <v>12</v>
      </c>
      <c r="B48" s="53" t="s">
        <v>57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64"/>
    </row>
    <row r="49" spans="1:10" ht="33" customHeight="1">
      <c r="A49" s="41">
        <v>13</v>
      </c>
      <c r="B49" s="53" t="s">
        <v>58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64"/>
    </row>
    <row r="50" spans="1:10" ht="33" customHeight="1">
      <c r="A50" s="109" t="s">
        <v>59</v>
      </c>
      <c r="B50" s="64"/>
      <c r="C50" s="100">
        <f aca="true" t="shared" si="1" ref="C50:I50">SUM(C37:C49)</f>
        <v>849</v>
      </c>
      <c r="D50" s="100">
        <f t="shared" si="1"/>
        <v>849</v>
      </c>
      <c r="E50" s="100">
        <f t="shared" si="1"/>
        <v>800</v>
      </c>
      <c r="F50" s="100">
        <f t="shared" si="1"/>
        <v>49</v>
      </c>
      <c r="G50" s="100">
        <f t="shared" si="1"/>
        <v>8</v>
      </c>
      <c r="H50" s="100">
        <f t="shared" si="1"/>
        <v>0</v>
      </c>
      <c r="I50" s="100">
        <f t="shared" si="1"/>
        <v>0</v>
      </c>
      <c r="J50" s="64"/>
    </row>
    <row r="51" spans="1:10" ht="33" customHeight="1">
      <c r="A51" s="110" t="s">
        <v>60</v>
      </c>
      <c r="B51" s="55"/>
      <c r="C51" s="100">
        <v>260178</v>
      </c>
      <c r="D51" s="100">
        <v>261540</v>
      </c>
      <c r="E51" s="100">
        <v>255815</v>
      </c>
      <c r="F51" s="100">
        <v>5200</v>
      </c>
      <c r="G51" s="100">
        <v>1236</v>
      </c>
      <c r="H51" s="100">
        <f>SUM(H19:H50)</f>
        <v>148183</v>
      </c>
      <c r="I51" s="100">
        <f>SUM(I19:I50)</f>
        <v>20</v>
      </c>
      <c r="J51" s="114"/>
    </row>
    <row r="52" spans="7:9" ht="15.75">
      <c r="G52" s="111"/>
      <c r="H52" s="111"/>
      <c r="I52" s="111"/>
    </row>
  </sheetData>
  <sheetProtection/>
  <mergeCells count="10">
    <mergeCell ref="A1:J1"/>
    <mergeCell ref="C2:F2"/>
    <mergeCell ref="H2:I2"/>
    <mergeCell ref="A36:B36"/>
    <mergeCell ref="A50:B50"/>
    <mergeCell ref="A51:B51"/>
    <mergeCell ref="A2:A3"/>
    <mergeCell ref="B2:B3"/>
    <mergeCell ref="G2:G3"/>
    <mergeCell ref="J2:J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89" zoomScaleNormal="89" zoomScaleSheetLayoutView="100" workbookViewId="0" topLeftCell="A1">
      <pane xSplit="16" ySplit="7" topLeftCell="Q8" activePane="bottomRight" state="frozen"/>
      <selection pane="bottomRight" activeCell="R47" sqref="R47"/>
    </sheetView>
  </sheetViews>
  <sheetFormatPr defaultColWidth="9.00390625" defaultRowHeight="14.25"/>
  <cols>
    <col min="1" max="1" width="3.625" style="2" customWidth="1"/>
    <col min="2" max="2" width="17.375" style="2" customWidth="1"/>
    <col min="3" max="3" width="5.50390625" style="2" customWidth="1"/>
    <col min="4" max="4" width="6.875" style="2" customWidth="1"/>
    <col min="5" max="5" width="8.25390625" style="2" customWidth="1"/>
    <col min="6" max="6" width="5.875" style="2" customWidth="1"/>
    <col min="7" max="7" width="3.875" style="2" customWidth="1"/>
    <col min="8" max="8" width="4.25390625" style="2" customWidth="1"/>
    <col min="9" max="9" width="4.75390625" style="2" customWidth="1"/>
    <col min="10" max="10" width="4.375" style="2" customWidth="1"/>
    <col min="11" max="11" width="6.50390625" style="2" customWidth="1"/>
    <col min="12" max="12" width="10.50390625" style="2" customWidth="1"/>
    <col min="13" max="13" width="6.375" style="2" customWidth="1"/>
    <col min="14" max="14" width="5.375" style="2" customWidth="1"/>
    <col min="15" max="15" width="5.00390625" style="2" customWidth="1"/>
    <col min="16" max="16" width="5.375" style="2" customWidth="1"/>
    <col min="17" max="17" width="6.00390625" style="2" customWidth="1"/>
    <col min="18" max="18" width="5.875" style="2" customWidth="1"/>
    <col min="19" max="16384" width="9.00390625" style="2" customWidth="1"/>
  </cols>
  <sheetData>
    <row r="1" spans="1:18" ht="66" customHeight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58.5" customHeight="1">
      <c r="A2" s="85" t="s">
        <v>1</v>
      </c>
      <c r="B2" s="85" t="s">
        <v>2</v>
      </c>
      <c r="C2" s="85" t="s">
        <v>62</v>
      </c>
      <c r="D2" s="85"/>
      <c r="E2" s="85"/>
      <c r="F2" s="85"/>
      <c r="G2" s="85"/>
      <c r="H2" s="85"/>
      <c r="I2" s="85"/>
      <c r="J2" s="85"/>
      <c r="K2" s="85"/>
      <c r="L2" s="92" t="s">
        <v>63</v>
      </c>
      <c r="M2" s="92" t="s">
        <v>64</v>
      </c>
      <c r="N2" s="92" t="s">
        <v>65</v>
      </c>
      <c r="O2" s="85" t="s">
        <v>5</v>
      </c>
      <c r="P2" s="85"/>
      <c r="Q2" s="92" t="s">
        <v>66</v>
      </c>
      <c r="R2" s="92" t="s">
        <v>67</v>
      </c>
    </row>
    <row r="3" spans="1:18" ht="36" customHeight="1">
      <c r="A3" s="85"/>
      <c r="B3" s="85"/>
      <c r="C3" s="85" t="s">
        <v>68</v>
      </c>
      <c r="D3" s="85" t="s">
        <v>69</v>
      </c>
      <c r="E3" s="85" t="s">
        <v>70</v>
      </c>
      <c r="F3" s="85" t="s">
        <v>71</v>
      </c>
      <c r="G3" s="85" t="s">
        <v>72</v>
      </c>
      <c r="H3" s="85" t="s">
        <v>73</v>
      </c>
      <c r="I3" s="85" t="s">
        <v>74</v>
      </c>
      <c r="J3" s="85" t="s">
        <v>75</v>
      </c>
      <c r="K3" s="85" t="s">
        <v>76</v>
      </c>
      <c r="L3" s="93"/>
      <c r="M3" s="93"/>
      <c r="N3" s="93"/>
      <c r="O3" s="85" t="s">
        <v>11</v>
      </c>
      <c r="P3" s="85" t="s">
        <v>12</v>
      </c>
      <c r="Q3" s="93"/>
      <c r="R3" s="93"/>
    </row>
    <row r="4" spans="1:18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94"/>
      <c r="M4" s="94"/>
      <c r="N4" s="94"/>
      <c r="O4" s="85"/>
      <c r="P4" s="85"/>
      <c r="Q4" s="94"/>
      <c r="R4" s="94"/>
    </row>
    <row r="5" spans="1:18" ht="36" customHeight="1">
      <c r="A5" s="6">
        <v>1</v>
      </c>
      <c r="B5" s="7" t="s">
        <v>13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</row>
    <row r="6" spans="1:18" ht="36" customHeight="1">
      <c r="A6" s="6">
        <v>2</v>
      </c>
      <c r="B6" s="7" t="s">
        <v>14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</row>
    <row r="7" spans="1:18" ht="36" customHeight="1">
      <c r="A7" s="9">
        <v>3</v>
      </c>
      <c r="B7" s="10" t="s">
        <v>15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</row>
    <row r="8" spans="1:18" ht="36" customHeight="1">
      <c r="A8" s="11">
        <v>4</v>
      </c>
      <c r="B8" s="12" t="s">
        <v>16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36" customHeight="1">
      <c r="A9" s="13">
        <v>5</v>
      </c>
      <c r="B9" s="14" t="s">
        <v>17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36" customHeight="1">
      <c r="A10" s="13">
        <v>6</v>
      </c>
      <c r="B10" s="14" t="s">
        <v>18</v>
      </c>
      <c r="C10" s="86">
        <v>4</v>
      </c>
      <c r="D10" s="86">
        <v>2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6</v>
      </c>
      <c r="L10" s="86">
        <v>8.13</v>
      </c>
      <c r="M10" s="86">
        <v>4</v>
      </c>
      <c r="N10" s="86">
        <v>2</v>
      </c>
      <c r="O10" s="86">
        <v>2</v>
      </c>
      <c r="P10" s="86">
        <v>0</v>
      </c>
      <c r="Q10" s="86">
        <v>0</v>
      </c>
      <c r="R10" s="86">
        <v>0</v>
      </c>
    </row>
    <row r="11" spans="1:18" ht="36" customHeight="1">
      <c r="A11" s="13">
        <v>7</v>
      </c>
      <c r="B11" s="14" t="s">
        <v>19</v>
      </c>
      <c r="C11" s="27">
        <v>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5</v>
      </c>
      <c r="L11" s="27">
        <v>0</v>
      </c>
      <c r="M11" s="27">
        <v>5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36" customHeight="1">
      <c r="A12" s="13">
        <v>8</v>
      </c>
      <c r="B12" s="14" t="s">
        <v>20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36" customHeight="1">
      <c r="A13" s="13">
        <v>9</v>
      </c>
      <c r="B13" s="14" t="s">
        <v>21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36" customHeight="1">
      <c r="A14" s="13">
        <v>10</v>
      </c>
      <c r="B14" s="14" t="s">
        <v>22</v>
      </c>
      <c r="C14" s="15">
        <v>0</v>
      </c>
      <c r="D14" s="15">
        <v>1</v>
      </c>
      <c r="E14" s="15">
        <v>0</v>
      </c>
      <c r="F14" s="15">
        <v>0</v>
      </c>
      <c r="G14" s="15">
        <v>0</v>
      </c>
      <c r="H14" s="15">
        <v>6</v>
      </c>
      <c r="I14" s="15">
        <v>0</v>
      </c>
      <c r="J14" s="15">
        <v>0</v>
      </c>
      <c r="K14" s="15">
        <v>7</v>
      </c>
      <c r="L14" s="15">
        <v>0.05</v>
      </c>
      <c r="M14" s="15">
        <v>0</v>
      </c>
      <c r="N14" s="15">
        <v>7</v>
      </c>
      <c r="O14" s="15">
        <v>0</v>
      </c>
      <c r="P14" s="15">
        <v>0</v>
      </c>
      <c r="Q14" s="15">
        <v>0</v>
      </c>
      <c r="R14" s="15">
        <v>0</v>
      </c>
    </row>
    <row r="15" spans="1:18" ht="36" customHeight="1">
      <c r="A15" s="13">
        <v>11</v>
      </c>
      <c r="B15" s="14" t="s">
        <v>23</v>
      </c>
      <c r="C15" s="15">
        <v>2</v>
      </c>
      <c r="D15" s="15">
        <v>1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4</v>
      </c>
      <c r="L15" s="15">
        <v>2</v>
      </c>
      <c r="M15" s="15">
        <v>0</v>
      </c>
      <c r="N15" s="15">
        <v>4</v>
      </c>
      <c r="O15" s="15">
        <v>0</v>
      </c>
      <c r="P15" s="15">
        <v>0</v>
      </c>
      <c r="Q15" s="15">
        <v>0</v>
      </c>
      <c r="R15" s="15">
        <v>0</v>
      </c>
    </row>
    <row r="16" spans="1:18" ht="36" customHeight="1">
      <c r="A16" s="13">
        <v>12</v>
      </c>
      <c r="B16" s="14" t="s">
        <v>24</v>
      </c>
      <c r="C16" s="15">
        <v>0</v>
      </c>
      <c r="D16" s="15">
        <v>3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3</v>
      </c>
      <c r="L16" s="15">
        <v>28500</v>
      </c>
      <c r="M16" s="15">
        <v>0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</row>
    <row r="17" spans="1:18" ht="36" customHeight="1">
      <c r="A17" s="13">
        <v>13</v>
      </c>
      <c r="B17" s="14" t="s">
        <v>25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</row>
    <row r="18" spans="1:18" ht="36" customHeight="1">
      <c r="A18" s="13">
        <v>14</v>
      </c>
      <c r="B18" s="14" t="s">
        <v>26</v>
      </c>
      <c r="C18" s="15">
        <v>0</v>
      </c>
      <c r="D18" s="15">
        <v>75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75</v>
      </c>
      <c r="L18" s="15">
        <v>312</v>
      </c>
      <c r="M18" s="15">
        <v>0</v>
      </c>
      <c r="N18" s="15">
        <v>75</v>
      </c>
      <c r="O18" s="15">
        <v>75</v>
      </c>
      <c r="P18" s="15">
        <v>0</v>
      </c>
      <c r="Q18" s="15">
        <v>1</v>
      </c>
      <c r="R18" s="15">
        <v>0</v>
      </c>
    </row>
    <row r="19" spans="1:18" ht="36" customHeight="1">
      <c r="A19" s="13">
        <v>15</v>
      </c>
      <c r="B19" s="14" t="s">
        <v>27</v>
      </c>
      <c r="C19" s="17">
        <v>0</v>
      </c>
      <c r="D19" s="17">
        <v>225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227</v>
      </c>
      <c r="L19" s="17">
        <v>154.59</v>
      </c>
      <c r="M19" s="17">
        <v>156</v>
      </c>
      <c r="N19" s="17">
        <v>69</v>
      </c>
      <c r="O19" s="17">
        <v>69</v>
      </c>
      <c r="P19" s="17">
        <v>2</v>
      </c>
      <c r="Q19" s="17">
        <v>0</v>
      </c>
      <c r="R19" s="17">
        <v>0</v>
      </c>
    </row>
    <row r="20" spans="1:18" ht="36" customHeight="1">
      <c r="A20" s="13">
        <v>16</v>
      </c>
      <c r="B20" s="14" t="s">
        <v>28</v>
      </c>
      <c r="C20" s="88">
        <v>0</v>
      </c>
      <c r="D20" s="89">
        <v>4847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4847</v>
      </c>
      <c r="L20" s="89">
        <v>218.485</v>
      </c>
      <c r="M20" s="89">
        <v>2611</v>
      </c>
      <c r="N20" s="89">
        <v>2236</v>
      </c>
      <c r="O20" s="91">
        <v>2236</v>
      </c>
      <c r="P20" s="91">
        <v>2</v>
      </c>
      <c r="Q20" s="91">
        <v>0</v>
      </c>
      <c r="R20" s="91">
        <v>0</v>
      </c>
    </row>
    <row r="21" spans="1:18" ht="36" customHeight="1">
      <c r="A21" s="13">
        <v>17</v>
      </c>
      <c r="B21" s="14" t="s">
        <v>29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27">
        <v>0</v>
      </c>
      <c r="R21" s="27">
        <v>0</v>
      </c>
    </row>
    <row r="22" spans="1:18" ht="36" customHeight="1">
      <c r="A22" s="13">
        <v>18</v>
      </c>
      <c r="B22" s="69" t="s">
        <v>30</v>
      </c>
      <c r="C22" s="18">
        <v>0</v>
      </c>
      <c r="D22" s="18">
        <v>25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27</v>
      </c>
      <c r="L22" s="18">
        <v>5.16</v>
      </c>
      <c r="M22" s="18">
        <v>0</v>
      </c>
      <c r="N22" s="18">
        <v>27</v>
      </c>
      <c r="O22" s="18">
        <v>27</v>
      </c>
      <c r="P22" s="18">
        <v>0</v>
      </c>
      <c r="Q22" s="18">
        <v>0</v>
      </c>
      <c r="R22" s="18">
        <v>0</v>
      </c>
    </row>
    <row r="23" spans="1:18" ht="36" customHeight="1">
      <c r="A23" s="13">
        <v>19</v>
      </c>
      <c r="B23" s="14" t="s">
        <v>31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27">
        <v>0</v>
      </c>
      <c r="R23" s="27">
        <v>0</v>
      </c>
    </row>
    <row r="24" spans="1:18" ht="36" customHeight="1">
      <c r="A24" s="13">
        <v>20</v>
      </c>
      <c r="B24" s="14" t="s">
        <v>32</v>
      </c>
      <c r="C24" s="17">
        <v>1</v>
      </c>
      <c r="D24" s="17">
        <v>20</v>
      </c>
      <c r="E24" s="17">
        <v>0</v>
      </c>
      <c r="F24" s="17">
        <v>0</v>
      </c>
      <c r="G24" s="17">
        <v>0</v>
      </c>
      <c r="H24" s="17">
        <v>1</v>
      </c>
      <c r="I24" s="17">
        <v>0</v>
      </c>
      <c r="J24" s="17">
        <v>0</v>
      </c>
      <c r="K24" s="17">
        <v>21</v>
      </c>
      <c r="L24" s="17">
        <v>19.52</v>
      </c>
      <c r="M24" s="17">
        <v>5</v>
      </c>
      <c r="N24" s="17">
        <v>16</v>
      </c>
      <c r="O24" s="17">
        <v>0</v>
      </c>
      <c r="P24" s="17">
        <v>0</v>
      </c>
      <c r="Q24" s="17">
        <v>0</v>
      </c>
      <c r="R24" s="17">
        <v>0</v>
      </c>
    </row>
    <row r="25" spans="1:18" ht="36" customHeight="1">
      <c r="A25" s="13">
        <v>21</v>
      </c>
      <c r="B25" s="14" t="s">
        <v>33</v>
      </c>
      <c r="C25" s="18">
        <v>68</v>
      </c>
      <c r="D25" s="18">
        <v>201</v>
      </c>
      <c r="E25" s="18">
        <v>8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278</v>
      </c>
      <c r="L25" s="95">
        <v>76.15339</v>
      </c>
      <c r="M25" s="18">
        <v>33</v>
      </c>
      <c r="N25" s="18">
        <v>245</v>
      </c>
      <c r="O25" s="18">
        <v>245</v>
      </c>
      <c r="P25" s="18">
        <v>23</v>
      </c>
      <c r="Q25" s="18">
        <v>2</v>
      </c>
      <c r="R25" s="18">
        <v>0</v>
      </c>
    </row>
    <row r="26" spans="1:18" ht="36" customHeight="1">
      <c r="A26" s="13">
        <v>22</v>
      </c>
      <c r="B26" s="14" t="s">
        <v>34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</row>
    <row r="27" spans="1:18" ht="36" customHeight="1">
      <c r="A27" s="13">
        <v>23</v>
      </c>
      <c r="B27" s="14" t="s">
        <v>35</v>
      </c>
      <c r="C27" s="15">
        <v>6</v>
      </c>
      <c r="D27" s="15">
        <v>32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38</v>
      </c>
      <c r="L27" s="15">
        <v>286.7</v>
      </c>
      <c r="M27" s="15">
        <v>0</v>
      </c>
      <c r="N27" s="15">
        <v>32</v>
      </c>
      <c r="O27" s="15">
        <v>32</v>
      </c>
      <c r="P27" s="15">
        <v>0</v>
      </c>
      <c r="Q27" s="15">
        <v>0</v>
      </c>
      <c r="R27" s="15">
        <v>0</v>
      </c>
    </row>
    <row r="28" spans="1:18" ht="36" customHeight="1">
      <c r="A28" s="13">
        <v>24</v>
      </c>
      <c r="B28" s="14" t="s">
        <v>36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</row>
    <row r="29" spans="1:18" ht="36" customHeight="1">
      <c r="A29" s="13">
        <v>25</v>
      </c>
      <c r="B29" s="14" t="s">
        <v>37</v>
      </c>
      <c r="C29" s="15">
        <v>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2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</row>
    <row r="30" spans="1:18" ht="36" customHeight="1">
      <c r="A30" s="13">
        <v>26</v>
      </c>
      <c r="B30" s="14" t="s">
        <v>38</v>
      </c>
      <c r="C30" s="15">
        <v>0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0.05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</row>
    <row r="31" spans="1:18" ht="36" customHeight="1">
      <c r="A31" s="13">
        <v>27</v>
      </c>
      <c r="B31" s="14" t="s">
        <v>39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</row>
    <row r="32" spans="1:18" ht="36" customHeight="1">
      <c r="A32" s="13">
        <v>28</v>
      </c>
      <c r="B32" s="14" t="s">
        <v>40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</row>
    <row r="33" spans="1:18" ht="36" customHeight="1">
      <c r="A33" s="13">
        <v>29</v>
      </c>
      <c r="B33" s="14" t="s">
        <v>41</v>
      </c>
      <c r="C33" s="19">
        <v>16396</v>
      </c>
      <c r="D33" s="19">
        <v>1003623</v>
      </c>
      <c r="E33" s="19">
        <v>80</v>
      </c>
      <c r="F33" s="19">
        <v>1322</v>
      </c>
      <c r="G33" s="19">
        <v>8</v>
      </c>
      <c r="H33" s="19">
        <v>611</v>
      </c>
      <c r="I33" s="19">
        <v>1193</v>
      </c>
      <c r="J33" s="19">
        <v>324</v>
      </c>
      <c r="K33" s="19">
        <v>1023358</v>
      </c>
      <c r="L33" s="19">
        <v>124028352.25</v>
      </c>
      <c r="M33" s="19">
        <v>942382</v>
      </c>
      <c r="N33" s="19">
        <v>12504</v>
      </c>
      <c r="O33" s="19">
        <v>296</v>
      </c>
      <c r="P33" s="19">
        <v>1</v>
      </c>
      <c r="Q33" s="19">
        <v>4</v>
      </c>
      <c r="R33" s="19">
        <v>0</v>
      </c>
    </row>
    <row r="34" spans="1:18" ht="36" customHeight="1">
      <c r="A34" s="13">
        <v>30</v>
      </c>
      <c r="B34" s="14" t="s">
        <v>42</v>
      </c>
      <c r="C34" s="18">
        <v>20</v>
      </c>
      <c r="D34" s="18">
        <v>1</v>
      </c>
      <c r="E34" s="18">
        <v>3</v>
      </c>
      <c r="F34" s="18">
        <v>0</v>
      </c>
      <c r="G34" s="18">
        <v>0</v>
      </c>
      <c r="H34" s="18">
        <v>0</v>
      </c>
      <c r="I34" s="18">
        <v>0</v>
      </c>
      <c r="J34" s="18">
        <v>12</v>
      </c>
      <c r="K34" s="18">
        <v>36</v>
      </c>
      <c r="L34" s="18">
        <v>7.1688</v>
      </c>
      <c r="M34" s="18">
        <v>20</v>
      </c>
      <c r="N34" s="18">
        <v>16</v>
      </c>
      <c r="O34" s="18">
        <v>13</v>
      </c>
      <c r="P34" s="18">
        <v>0</v>
      </c>
      <c r="Q34" s="18">
        <v>0</v>
      </c>
      <c r="R34" s="18">
        <v>0</v>
      </c>
    </row>
    <row r="35" spans="1:18" ht="36" customHeight="1">
      <c r="A35" s="13">
        <v>31</v>
      </c>
      <c r="B35" s="14" t="s">
        <v>43</v>
      </c>
      <c r="C35" s="18">
        <v>198</v>
      </c>
      <c r="D35" s="18">
        <v>125</v>
      </c>
      <c r="E35" s="18">
        <v>217</v>
      </c>
      <c r="F35" s="18">
        <v>0</v>
      </c>
      <c r="G35" s="18">
        <v>0</v>
      </c>
      <c r="H35" s="18">
        <v>5</v>
      </c>
      <c r="I35" s="18">
        <v>0</v>
      </c>
      <c r="J35" s="18">
        <v>0</v>
      </c>
      <c r="K35" s="18">
        <v>545</v>
      </c>
      <c r="L35" s="18">
        <v>752.55</v>
      </c>
      <c r="M35" s="18">
        <v>36</v>
      </c>
      <c r="N35" s="18">
        <v>509</v>
      </c>
      <c r="O35" s="18">
        <v>509</v>
      </c>
      <c r="P35" s="18">
        <v>0</v>
      </c>
      <c r="Q35" s="18">
        <v>15</v>
      </c>
      <c r="R35" s="18">
        <v>9</v>
      </c>
    </row>
    <row r="36" spans="1:18" ht="36" customHeight="1">
      <c r="A36" s="13">
        <v>32</v>
      </c>
      <c r="B36" s="14" t="s">
        <v>44</v>
      </c>
      <c r="C36" s="15">
        <v>4</v>
      </c>
      <c r="D36" s="15">
        <v>224</v>
      </c>
      <c r="E36" s="15">
        <v>0</v>
      </c>
      <c r="F36" s="15">
        <v>0</v>
      </c>
      <c r="G36" s="15">
        <v>30</v>
      </c>
      <c r="H36" s="15">
        <v>0</v>
      </c>
      <c r="I36" s="15">
        <v>0</v>
      </c>
      <c r="J36" s="15">
        <v>0</v>
      </c>
      <c r="K36" s="15">
        <v>258</v>
      </c>
      <c r="L36" s="96">
        <v>1071100</v>
      </c>
      <c r="M36" s="15">
        <v>2</v>
      </c>
      <c r="N36" s="15">
        <v>227</v>
      </c>
      <c r="O36" s="15">
        <v>227</v>
      </c>
      <c r="P36" s="15">
        <v>0</v>
      </c>
      <c r="Q36" s="15">
        <v>0</v>
      </c>
      <c r="R36" s="15">
        <v>0</v>
      </c>
    </row>
    <row r="37" spans="1:18" ht="36" customHeight="1">
      <c r="A37" s="20" t="s">
        <v>45</v>
      </c>
      <c r="B37" s="85"/>
      <c r="C37" s="27">
        <f aca="true" t="shared" si="0" ref="C37:R37">SUM(C5:C36)</f>
        <v>16706</v>
      </c>
      <c r="D37" s="27">
        <f t="shared" si="0"/>
        <v>1009406</v>
      </c>
      <c r="E37" s="27">
        <f t="shared" si="0"/>
        <v>310</v>
      </c>
      <c r="F37" s="27">
        <f t="shared" si="0"/>
        <v>1323</v>
      </c>
      <c r="G37" s="27">
        <f t="shared" si="0"/>
        <v>38</v>
      </c>
      <c r="H37" s="27">
        <f t="shared" si="0"/>
        <v>623</v>
      </c>
      <c r="I37" s="27">
        <f t="shared" si="0"/>
        <v>1193</v>
      </c>
      <c r="J37" s="27">
        <f t="shared" si="0"/>
        <v>337</v>
      </c>
      <c r="K37" s="27">
        <f t="shared" si="0"/>
        <v>1029738</v>
      </c>
      <c r="L37" s="27">
        <f t="shared" si="0"/>
        <v>125129794.80718999</v>
      </c>
      <c r="M37" s="27">
        <f t="shared" si="0"/>
        <v>945257</v>
      </c>
      <c r="N37" s="27">
        <f t="shared" si="0"/>
        <v>15972</v>
      </c>
      <c r="O37" s="27">
        <f t="shared" si="0"/>
        <v>3731</v>
      </c>
      <c r="P37" s="27">
        <f t="shared" si="0"/>
        <v>28</v>
      </c>
      <c r="Q37" s="27">
        <f t="shared" si="0"/>
        <v>22</v>
      </c>
      <c r="R37" s="27">
        <f t="shared" si="0"/>
        <v>9</v>
      </c>
    </row>
    <row r="38" spans="1:18" ht="36" customHeight="1">
      <c r="A38" s="6">
        <v>1</v>
      </c>
      <c r="B38" s="7" t="s">
        <v>46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</row>
    <row r="39" spans="1:18" ht="36" customHeight="1">
      <c r="A39" s="6">
        <v>2</v>
      </c>
      <c r="B39" s="7" t="s">
        <v>47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</row>
    <row r="40" spans="1:18" ht="36" customHeight="1">
      <c r="A40" s="6">
        <v>3</v>
      </c>
      <c r="B40" s="7" t="s">
        <v>48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</row>
    <row r="41" spans="1:18" ht="36" customHeight="1">
      <c r="A41" s="6">
        <v>4</v>
      </c>
      <c r="B41" s="7" t="s">
        <v>49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</row>
    <row r="42" spans="1:18" ht="36" customHeight="1">
      <c r="A42" s="6">
        <v>5</v>
      </c>
      <c r="B42" s="7" t="s">
        <v>50</v>
      </c>
      <c r="C42" s="15">
        <v>0</v>
      </c>
      <c r="D42" s="29">
        <v>570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570</v>
      </c>
      <c r="L42" s="15">
        <v>10.98</v>
      </c>
      <c r="M42" s="15">
        <v>570</v>
      </c>
      <c r="N42" s="15">
        <v>0</v>
      </c>
      <c r="O42" s="15">
        <v>570</v>
      </c>
      <c r="P42" s="15">
        <v>0</v>
      </c>
      <c r="Q42" s="15">
        <v>0</v>
      </c>
      <c r="R42" s="15">
        <v>0</v>
      </c>
    </row>
    <row r="43" spans="1:18" ht="36" customHeight="1">
      <c r="A43" s="6">
        <v>6</v>
      </c>
      <c r="B43" s="7" t="s">
        <v>51</v>
      </c>
      <c r="C43" s="15">
        <v>0</v>
      </c>
      <c r="D43" s="15">
        <v>10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97" t="s">
        <v>77</v>
      </c>
      <c r="L43" s="97">
        <v>0.225</v>
      </c>
      <c r="M43" s="15">
        <v>10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</row>
    <row r="44" spans="1:18" ht="36" customHeight="1">
      <c r="A44" s="6">
        <v>7</v>
      </c>
      <c r="B44" s="7" t="s">
        <v>52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</row>
    <row r="45" spans="1:18" ht="36" customHeight="1">
      <c r="A45" s="6">
        <v>8</v>
      </c>
      <c r="B45" s="7" t="s">
        <v>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</row>
    <row r="46" spans="1:18" ht="36" customHeight="1">
      <c r="A46" s="6">
        <v>9</v>
      </c>
      <c r="B46" s="7" t="s">
        <v>54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</row>
    <row r="47" spans="1:18" s="84" customFormat="1" ht="36" customHeight="1">
      <c r="A47" s="6">
        <v>10</v>
      </c>
      <c r="B47" s="7" t="s">
        <v>55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</row>
    <row r="48" spans="1:18" ht="36" customHeight="1">
      <c r="A48" s="6">
        <v>11</v>
      </c>
      <c r="B48" s="7" t="s">
        <v>56</v>
      </c>
      <c r="C48" s="15">
        <v>0</v>
      </c>
      <c r="D48" s="15">
        <v>70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70</v>
      </c>
      <c r="L48" s="15">
        <v>9.87</v>
      </c>
      <c r="M48" s="15">
        <v>68</v>
      </c>
      <c r="N48" s="15">
        <v>2</v>
      </c>
      <c r="O48" s="15">
        <v>57</v>
      </c>
      <c r="P48" s="15">
        <v>0</v>
      </c>
      <c r="Q48" s="15">
        <v>0</v>
      </c>
      <c r="R48" s="15">
        <v>0</v>
      </c>
    </row>
    <row r="49" spans="1:18" ht="36" customHeight="1">
      <c r="A49" s="6">
        <v>12</v>
      </c>
      <c r="B49" s="7" t="s">
        <v>57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</row>
    <row r="50" spans="1:18" ht="36" customHeight="1">
      <c r="A50" s="6">
        <v>13</v>
      </c>
      <c r="B50" s="7" t="s">
        <v>58</v>
      </c>
      <c r="C50" s="15">
        <v>0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</v>
      </c>
      <c r="L50" s="15">
        <v>0.5</v>
      </c>
      <c r="M50" s="15">
        <v>0</v>
      </c>
      <c r="N50" s="15">
        <v>1</v>
      </c>
      <c r="O50" s="15">
        <v>0</v>
      </c>
      <c r="P50" s="15">
        <v>0</v>
      </c>
      <c r="Q50" s="15">
        <v>0</v>
      </c>
      <c r="R50" s="15">
        <v>0</v>
      </c>
    </row>
    <row r="51" spans="1:18" ht="36" customHeight="1">
      <c r="A51" s="20" t="s">
        <v>59</v>
      </c>
      <c r="B51" s="85"/>
      <c r="C51" s="27">
        <f aca="true" t="shared" si="1" ref="C51:J51">SUM(C38:C50)</f>
        <v>0</v>
      </c>
      <c r="D51" s="27">
        <f t="shared" si="1"/>
        <v>651</v>
      </c>
      <c r="E51" s="27">
        <f t="shared" si="1"/>
        <v>0</v>
      </c>
      <c r="F51" s="27">
        <f t="shared" si="1"/>
        <v>0</v>
      </c>
      <c r="G51" s="27">
        <f t="shared" si="1"/>
        <v>0</v>
      </c>
      <c r="H51" s="27">
        <f t="shared" si="1"/>
        <v>0</v>
      </c>
      <c r="I51" s="27">
        <f t="shared" si="1"/>
        <v>0</v>
      </c>
      <c r="J51" s="27">
        <f t="shared" si="1"/>
        <v>0</v>
      </c>
      <c r="K51" s="27">
        <f>SUM(K44:K50)</f>
        <v>71</v>
      </c>
      <c r="L51" s="27">
        <f aca="true" t="shared" si="2" ref="L51:R51">SUM(L38:L50)</f>
        <v>21.575</v>
      </c>
      <c r="M51" s="27">
        <f t="shared" si="2"/>
        <v>648</v>
      </c>
      <c r="N51" s="27">
        <f t="shared" si="2"/>
        <v>3</v>
      </c>
      <c r="O51" s="27">
        <f t="shared" si="2"/>
        <v>627</v>
      </c>
      <c r="P51" s="27">
        <f t="shared" si="2"/>
        <v>0</v>
      </c>
      <c r="Q51" s="27">
        <f t="shared" si="2"/>
        <v>0</v>
      </c>
      <c r="R51" s="27">
        <f t="shared" si="2"/>
        <v>0</v>
      </c>
    </row>
    <row r="52" spans="1:18" ht="36" customHeight="1">
      <c r="A52" s="90" t="s">
        <v>60</v>
      </c>
      <c r="B52" s="90"/>
      <c r="C52" s="27">
        <v>16706</v>
      </c>
      <c r="D52" s="27">
        <v>1010057</v>
      </c>
      <c r="E52" s="27">
        <v>310</v>
      </c>
      <c r="F52" s="27">
        <v>1323</v>
      </c>
      <c r="G52" s="27">
        <v>38</v>
      </c>
      <c r="H52" s="27">
        <v>623</v>
      </c>
      <c r="I52" s="27">
        <v>1193</v>
      </c>
      <c r="J52" s="27">
        <v>337</v>
      </c>
      <c r="K52" s="27">
        <v>1029809</v>
      </c>
      <c r="L52" s="27">
        <v>125129816</v>
      </c>
      <c r="M52" s="27">
        <v>945905</v>
      </c>
      <c r="N52" s="27">
        <v>15975</v>
      </c>
      <c r="O52" s="27">
        <v>4358</v>
      </c>
      <c r="P52" s="27">
        <v>28</v>
      </c>
      <c r="Q52" s="27">
        <v>22</v>
      </c>
      <c r="R52" s="27">
        <v>9</v>
      </c>
    </row>
    <row r="54" spans="13:15" ht="15.75">
      <c r="M54" s="23"/>
      <c r="N54" s="23"/>
      <c r="O54" s="23"/>
    </row>
  </sheetData>
  <sheetProtection/>
  <mergeCells count="24">
    <mergeCell ref="A1:R1"/>
    <mergeCell ref="C2:K2"/>
    <mergeCell ref="O2:P2"/>
    <mergeCell ref="A37:B37"/>
    <mergeCell ref="A51:B51"/>
    <mergeCell ref="A52:B5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  <mergeCell ref="O3:O4"/>
    <mergeCell ref="P3:P4"/>
    <mergeCell ref="Q2:Q4"/>
    <mergeCell ref="R2:R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1">
      <pane xSplit="8" ySplit="8" topLeftCell="I44" activePane="bottomRight" state="frozen"/>
      <selection pane="bottomRight" activeCell="H48" sqref="H48"/>
    </sheetView>
  </sheetViews>
  <sheetFormatPr defaultColWidth="9.00390625" defaultRowHeight="14.25"/>
  <cols>
    <col min="1" max="1" width="10.25390625" style="2" customWidth="1"/>
    <col min="2" max="2" width="22.25390625" style="2" customWidth="1"/>
    <col min="3" max="3" width="13.875" style="2" customWidth="1"/>
    <col min="4" max="4" width="13.25390625" style="2" customWidth="1"/>
    <col min="5" max="5" width="12.875" style="2" customWidth="1"/>
    <col min="6" max="6" width="9.625" style="2" customWidth="1"/>
    <col min="7" max="7" width="11.00390625" style="2" customWidth="1"/>
    <col min="8" max="8" width="12.875" style="2" customWidth="1"/>
    <col min="9" max="9" width="10.875" style="2" customWidth="1"/>
    <col min="10" max="16384" width="9.00390625" style="2" customWidth="1"/>
  </cols>
  <sheetData>
    <row r="1" spans="1:9" ht="73.5" customHeight="1">
      <c r="A1" s="3" t="s">
        <v>78</v>
      </c>
      <c r="B1" s="4"/>
      <c r="C1" s="4"/>
      <c r="D1" s="4"/>
      <c r="E1" s="4"/>
      <c r="F1" s="4"/>
      <c r="G1" s="4"/>
      <c r="H1" s="4"/>
      <c r="I1" s="4"/>
    </row>
    <row r="2" spans="1:9" ht="21.75" customHeight="1">
      <c r="A2" s="5" t="s">
        <v>1</v>
      </c>
      <c r="B2" s="5" t="s">
        <v>2</v>
      </c>
      <c r="C2" s="5" t="s">
        <v>79</v>
      </c>
      <c r="D2" s="5"/>
      <c r="E2" s="5"/>
      <c r="F2" s="5"/>
      <c r="G2" s="80" t="s">
        <v>76</v>
      </c>
      <c r="H2" s="5" t="s">
        <v>5</v>
      </c>
      <c r="I2" s="5"/>
    </row>
    <row r="3" spans="1:9" ht="31.5" customHeight="1">
      <c r="A3" s="5"/>
      <c r="B3" s="5"/>
      <c r="C3" s="5" t="s">
        <v>80</v>
      </c>
      <c r="D3" s="5" t="s">
        <v>81</v>
      </c>
      <c r="E3" s="5" t="s">
        <v>82</v>
      </c>
      <c r="F3" s="5" t="s">
        <v>83</v>
      </c>
      <c r="G3" s="81"/>
      <c r="H3" s="5" t="s">
        <v>11</v>
      </c>
      <c r="I3" s="5" t="s">
        <v>12</v>
      </c>
    </row>
    <row r="4" spans="1:9" ht="6" customHeight="1">
      <c r="A4" s="5"/>
      <c r="B4" s="5"/>
      <c r="C4" s="5"/>
      <c r="D4" s="5"/>
      <c r="E4" s="5"/>
      <c r="F4" s="5"/>
      <c r="G4" s="82"/>
      <c r="H4" s="5"/>
      <c r="I4" s="5"/>
    </row>
    <row r="5" spans="1:9" ht="31.5" customHeight="1">
      <c r="A5" s="6">
        <v>1</v>
      </c>
      <c r="B5" s="7" t="s">
        <v>13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</row>
    <row r="6" spans="1:9" ht="31.5" customHeight="1">
      <c r="A6" s="6">
        <v>2</v>
      </c>
      <c r="B6" s="7" t="s">
        <v>14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</row>
    <row r="7" spans="1:9" ht="31.5" customHeight="1">
      <c r="A7" s="9">
        <v>3</v>
      </c>
      <c r="B7" s="10" t="s">
        <v>15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</row>
    <row r="8" spans="1:9" ht="31.5" customHeight="1">
      <c r="A8" s="11">
        <v>4</v>
      </c>
      <c r="B8" s="12" t="s">
        <v>84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</row>
    <row r="9" spans="1:9" ht="31.5" customHeight="1">
      <c r="A9" s="13">
        <v>5</v>
      </c>
      <c r="B9" s="14" t="s">
        <v>17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</row>
    <row r="10" spans="1:9" ht="31.5" customHeight="1">
      <c r="A10" s="13">
        <v>6</v>
      </c>
      <c r="B10" s="14" t="s">
        <v>18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31.5" customHeight="1">
      <c r="A11" s="13">
        <v>7</v>
      </c>
      <c r="B11" s="14" t="s">
        <v>19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1.5" customHeight="1">
      <c r="A12" s="13">
        <v>8</v>
      </c>
      <c r="B12" s="14" t="s">
        <v>20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31.5" customHeight="1">
      <c r="A13" s="13">
        <v>9</v>
      </c>
      <c r="B13" s="14" t="s">
        <v>21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31.5" customHeight="1">
      <c r="A14" s="13">
        <v>10</v>
      </c>
      <c r="B14" s="14" t="s">
        <v>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31.5" customHeight="1">
      <c r="A15" s="13">
        <v>11</v>
      </c>
      <c r="B15" s="14" t="s">
        <v>23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31.5" customHeight="1">
      <c r="A16" s="13">
        <v>12</v>
      </c>
      <c r="B16" s="14" t="s">
        <v>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31.5" customHeight="1">
      <c r="A17" s="13">
        <v>13</v>
      </c>
      <c r="B17" s="14" t="s">
        <v>25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31.5" customHeight="1">
      <c r="A18" s="13">
        <v>14</v>
      </c>
      <c r="B18" s="14" t="s">
        <v>26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</row>
    <row r="19" spans="1:9" ht="31.5" customHeight="1">
      <c r="A19" s="13">
        <v>15</v>
      </c>
      <c r="B19" s="14" t="s">
        <v>27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</row>
    <row r="20" spans="1:9" ht="31.5" customHeight="1">
      <c r="A20" s="13">
        <v>16</v>
      </c>
      <c r="B20" s="14" t="s">
        <v>28</v>
      </c>
      <c r="C20" s="15">
        <v>0</v>
      </c>
      <c r="D20" s="15">
        <v>6</v>
      </c>
      <c r="E20" s="15">
        <v>0</v>
      </c>
      <c r="F20" s="15">
        <v>0</v>
      </c>
      <c r="G20" s="15">
        <v>6</v>
      </c>
      <c r="H20" s="15">
        <v>6</v>
      </c>
      <c r="I20" s="15">
        <v>0</v>
      </c>
    </row>
    <row r="21" spans="1:9" ht="31.5" customHeight="1">
      <c r="A21" s="13">
        <v>17</v>
      </c>
      <c r="B21" s="14" t="s">
        <v>29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1:9" ht="31.5" customHeight="1">
      <c r="A22" s="13">
        <v>18</v>
      </c>
      <c r="B22" s="69" t="s">
        <v>30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31.5" customHeight="1">
      <c r="A23" s="6">
        <v>19</v>
      </c>
      <c r="B23" s="7" t="s">
        <v>31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33.75" customHeight="1">
      <c r="A24" s="6">
        <v>20</v>
      </c>
      <c r="B24" s="7" t="s">
        <v>32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31.5" customHeight="1">
      <c r="A25" s="9">
        <v>21</v>
      </c>
      <c r="B25" s="10" t="s">
        <v>33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31.5" customHeight="1">
      <c r="A26" s="11">
        <v>22</v>
      </c>
      <c r="B26" s="12" t="s">
        <v>34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31.5" customHeight="1">
      <c r="A27" s="13">
        <v>23</v>
      </c>
      <c r="B27" s="14" t="s">
        <v>35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ht="31.5" customHeight="1">
      <c r="A28" s="13">
        <v>24</v>
      </c>
      <c r="B28" s="14" t="s">
        <v>36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ht="31.5" customHeight="1">
      <c r="A29" s="13">
        <v>25</v>
      </c>
      <c r="B29" s="14" t="s">
        <v>37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 ht="31.5" customHeight="1">
      <c r="A30" s="13">
        <v>26</v>
      </c>
      <c r="B30" s="14" t="s">
        <v>38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  <row r="31" spans="1:9" ht="31.5" customHeight="1">
      <c r="A31" s="6">
        <v>27</v>
      </c>
      <c r="B31" s="7" t="s">
        <v>39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ht="31.5" customHeight="1">
      <c r="A32" s="6">
        <v>28</v>
      </c>
      <c r="B32" s="7" t="s">
        <v>40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</row>
    <row r="33" spans="1:9" ht="31.5" customHeight="1">
      <c r="A33" s="9">
        <v>29</v>
      </c>
      <c r="B33" s="10" t="s">
        <v>41</v>
      </c>
      <c r="C33" s="19">
        <v>0</v>
      </c>
      <c r="D33" s="19">
        <v>29</v>
      </c>
      <c r="E33" s="19">
        <v>0</v>
      </c>
      <c r="F33" s="19">
        <v>3480</v>
      </c>
      <c r="G33" s="19">
        <v>3508</v>
      </c>
      <c r="H33" s="19">
        <v>17</v>
      </c>
      <c r="I33" s="19">
        <v>0</v>
      </c>
    </row>
    <row r="34" spans="1:9" ht="31.5" customHeight="1">
      <c r="A34" s="11">
        <v>30</v>
      </c>
      <c r="B34" s="12" t="s">
        <v>42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</row>
    <row r="35" spans="1:9" ht="31.5" customHeight="1">
      <c r="A35" s="13">
        <v>31</v>
      </c>
      <c r="B35" s="14" t="s">
        <v>43</v>
      </c>
      <c r="C35" s="18">
        <v>34</v>
      </c>
      <c r="D35" s="18">
        <v>126</v>
      </c>
      <c r="E35" s="18">
        <v>0</v>
      </c>
      <c r="F35" s="18">
        <v>0</v>
      </c>
      <c r="G35" s="18">
        <v>160</v>
      </c>
      <c r="H35" s="18">
        <v>160</v>
      </c>
      <c r="I35" s="18">
        <v>0</v>
      </c>
    </row>
    <row r="36" spans="1:9" ht="31.5" customHeight="1">
      <c r="A36" s="13">
        <v>32</v>
      </c>
      <c r="B36" s="14" t="s">
        <v>44</v>
      </c>
      <c r="C36" s="15">
        <v>6</v>
      </c>
      <c r="D36" s="15">
        <v>0</v>
      </c>
      <c r="E36" s="15">
        <v>0</v>
      </c>
      <c r="F36" s="15">
        <v>0</v>
      </c>
      <c r="G36" s="15">
        <v>6</v>
      </c>
      <c r="H36" s="15">
        <v>6</v>
      </c>
      <c r="I36" s="15">
        <v>0</v>
      </c>
    </row>
    <row r="37" spans="1:9" ht="31.5" customHeight="1">
      <c r="A37" s="75" t="s">
        <v>45</v>
      </c>
      <c r="B37" s="76"/>
      <c r="C37" s="27">
        <f aca="true" t="shared" si="0" ref="C37:I37">SUM(C5:C36)</f>
        <v>41</v>
      </c>
      <c r="D37" s="27">
        <f t="shared" si="0"/>
        <v>161</v>
      </c>
      <c r="E37" s="27">
        <f t="shared" si="0"/>
        <v>0</v>
      </c>
      <c r="F37" s="27">
        <f t="shared" si="0"/>
        <v>3480</v>
      </c>
      <c r="G37" s="27">
        <f t="shared" si="0"/>
        <v>3680</v>
      </c>
      <c r="H37" s="27">
        <f t="shared" si="0"/>
        <v>190</v>
      </c>
      <c r="I37" s="27">
        <f t="shared" si="0"/>
        <v>0</v>
      </c>
    </row>
    <row r="38" spans="1:9" ht="31.5" customHeight="1">
      <c r="A38" s="13">
        <v>1</v>
      </c>
      <c r="B38" s="14" t="s">
        <v>46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31.5" customHeight="1">
      <c r="A39" s="6">
        <v>2</v>
      </c>
      <c r="B39" s="7" t="s">
        <v>47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31.5" customHeight="1">
      <c r="A40" s="6">
        <v>3</v>
      </c>
      <c r="B40" s="7" t="s">
        <v>48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ht="31.5" customHeight="1">
      <c r="A41" s="9">
        <v>4</v>
      </c>
      <c r="B41" s="10" t="s">
        <v>49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1:9" ht="31.5" customHeight="1">
      <c r="A42" s="11">
        <v>5</v>
      </c>
      <c r="B42" s="12" t="s">
        <v>50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31.5" customHeight="1">
      <c r="A43" s="13">
        <v>6</v>
      </c>
      <c r="B43" s="14" t="s">
        <v>51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31.5" customHeight="1">
      <c r="A44" s="13">
        <v>7</v>
      </c>
      <c r="B44" s="14" t="s">
        <v>52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1:9" ht="31.5" customHeight="1">
      <c r="A45" s="13">
        <v>8</v>
      </c>
      <c r="B45" s="14" t="s">
        <v>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31.5" customHeight="1">
      <c r="A46" s="13">
        <v>9</v>
      </c>
      <c r="B46" s="14" t="s">
        <v>54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31.5" customHeight="1">
      <c r="A47" s="6">
        <v>10</v>
      </c>
      <c r="B47" s="7" t="s">
        <v>55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ht="31.5" customHeight="1">
      <c r="A48" s="9">
        <v>11</v>
      </c>
      <c r="B48" s="10" t="s">
        <v>56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9" ht="31.5" customHeight="1">
      <c r="A49" s="11">
        <v>12</v>
      </c>
      <c r="B49" s="12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1:12" ht="31.5" customHeight="1">
      <c r="A50" s="13">
        <v>13</v>
      </c>
      <c r="B50" s="14" t="s">
        <v>58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83"/>
      <c r="K50" s="83"/>
      <c r="L50" s="83"/>
    </row>
    <row r="51" spans="1:9" ht="31.5" customHeight="1">
      <c r="A51" s="77" t="s">
        <v>59</v>
      </c>
      <c r="B51" s="78"/>
      <c r="C51" s="27">
        <f aca="true" t="shared" si="1" ref="C51:I51">SUM(C38:C50)</f>
        <v>0</v>
      </c>
      <c r="D51" s="27">
        <f t="shared" si="1"/>
        <v>0</v>
      </c>
      <c r="E51" s="27">
        <f t="shared" si="1"/>
        <v>0</v>
      </c>
      <c r="F51" s="27">
        <f t="shared" si="1"/>
        <v>0</v>
      </c>
      <c r="G51" s="27">
        <f t="shared" si="1"/>
        <v>0</v>
      </c>
      <c r="H51" s="27">
        <f t="shared" si="1"/>
        <v>0</v>
      </c>
      <c r="I51" s="27">
        <f t="shared" si="1"/>
        <v>0</v>
      </c>
    </row>
    <row r="52" spans="1:9" ht="31.5" customHeight="1">
      <c r="A52" s="79" t="s">
        <v>85</v>
      </c>
      <c r="B52" s="12"/>
      <c r="C52" s="27">
        <v>41</v>
      </c>
      <c r="D52" s="27">
        <v>161</v>
      </c>
      <c r="E52" s="27">
        <v>0</v>
      </c>
      <c r="F52" s="27">
        <v>3480</v>
      </c>
      <c r="G52" s="27">
        <v>3680</v>
      </c>
      <c r="H52" s="27">
        <v>190</v>
      </c>
      <c r="I52" s="27">
        <v>0</v>
      </c>
    </row>
    <row r="54" spans="5:7" ht="15.75">
      <c r="E54" s="23"/>
      <c r="G54" s="23"/>
    </row>
  </sheetData>
  <sheetProtection/>
  <mergeCells count="14">
    <mergeCell ref="A1:I1"/>
    <mergeCell ref="C2:F2"/>
    <mergeCell ref="H2:I2"/>
    <mergeCell ref="A37:B37"/>
    <mergeCell ref="A51:B51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100" workbookViewId="0" topLeftCell="A1">
      <pane xSplit="11" ySplit="8" topLeftCell="L46" activePane="bottomRight" state="frozen"/>
      <selection pane="bottomRight" activeCell="N6" sqref="N6"/>
    </sheetView>
  </sheetViews>
  <sheetFormatPr defaultColWidth="8.75390625" defaultRowHeight="14.25"/>
  <cols>
    <col min="1" max="1" width="9.50390625" style="2" customWidth="1"/>
    <col min="2" max="2" width="16.00390625" style="2" customWidth="1"/>
    <col min="3" max="3" width="10.875" style="2" customWidth="1"/>
    <col min="4" max="4" width="10.625" style="2" customWidth="1"/>
    <col min="5" max="5" width="13.25390625" style="2" customWidth="1"/>
    <col min="6" max="6" width="12.25390625" style="2" customWidth="1"/>
    <col min="7" max="10" width="8.75390625" style="2" customWidth="1"/>
    <col min="11" max="11" width="6.00390625" style="2" customWidth="1"/>
    <col min="12" max="12" width="6.50390625" style="2" customWidth="1"/>
    <col min="13" max="16384" width="8.75390625" style="2" customWidth="1"/>
  </cols>
  <sheetData>
    <row r="1" spans="1:12" ht="66" customHeight="1">
      <c r="A1" s="66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3" customHeight="1">
      <c r="A2" s="5" t="s">
        <v>1</v>
      </c>
      <c r="B2" s="5" t="s">
        <v>2</v>
      </c>
      <c r="C2" s="5" t="s">
        <v>87</v>
      </c>
      <c r="D2" s="5"/>
      <c r="E2" s="5"/>
      <c r="F2" s="5"/>
      <c r="G2" s="5"/>
      <c r="H2" s="5"/>
      <c r="I2" s="5"/>
      <c r="J2" s="5" t="s">
        <v>76</v>
      </c>
      <c r="K2" s="5" t="s">
        <v>88</v>
      </c>
      <c r="L2" s="5"/>
    </row>
    <row r="3" spans="1:12" ht="31.5" customHeight="1">
      <c r="A3" s="5"/>
      <c r="B3" s="5"/>
      <c r="C3" s="5" t="s">
        <v>89</v>
      </c>
      <c r="D3" s="5"/>
      <c r="E3" s="5"/>
      <c r="F3" s="5"/>
      <c r="G3" s="5"/>
      <c r="H3" s="5"/>
      <c r="I3" s="5" t="s">
        <v>90</v>
      </c>
      <c r="J3" s="5"/>
      <c r="K3" s="5"/>
      <c r="L3" s="5"/>
    </row>
    <row r="4" spans="1:12" ht="31.5" customHeight="1">
      <c r="A4" s="5"/>
      <c r="B4" s="5"/>
      <c r="C4" s="5" t="s">
        <v>91</v>
      </c>
      <c r="D4" s="7" t="s">
        <v>92</v>
      </c>
      <c r="E4" s="7" t="s">
        <v>93</v>
      </c>
      <c r="F4" s="5" t="s">
        <v>94</v>
      </c>
      <c r="G4" s="5" t="s">
        <v>95</v>
      </c>
      <c r="H4" s="5" t="s">
        <v>96</v>
      </c>
      <c r="I4" s="5"/>
      <c r="J4" s="5"/>
      <c r="K4" s="5" t="s">
        <v>11</v>
      </c>
      <c r="L4" s="5" t="s">
        <v>12</v>
      </c>
    </row>
    <row r="5" spans="1:12" ht="33" customHeight="1">
      <c r="A5" s="5"/>
      <c r="B5" s="5"/>
      <c r="C5" s="5"/>
      <c r="D5" s="7"/>
      <c r="E5" s="7"/>
      <c r="F5" s="5"/>
      <c r="G5" s="5"/>
      <c r="H5" s="5"/>
      <c r="I5" s="5"/>
      <c r="J5" s="5"/>
      <c r="K5" s="5"/>
      <c r="L5" s="5"/>
    </row>
    <row r="6" spans="1:12" ht="31.5" customHeight="1">
      <c r="A6" s="6">
        <v>1</v>
      </c>
      <c r="B6" s="7" t="s">
        <v>13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spans="1:12" ht="31.5" customHeight="1">
      <c r="A7" s="6">
        <v>2</v>
      </c>
      <c r="B7" s="7" t="s">
        <v>14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ht="31.5" customHeight="1">
      <c r="A8" s="9">
        <v>3</v>
      </c>
      <c r="B8" s="10" t="s">
        <v>15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ht="31.5" customHeight="1">
      <c r="A9" s="11">
        <v>4</v>
      </c>
      <c r="B9" s="12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ht="31.5" customHeight="1">
      <c r="A10" s="13">
        <v>5</v>
      </c>
      <c r="B10" s="14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ht="31.5" customHeight="1">
      <c r="A11" s="13">
        <v>6</v>
      </c>
      <c r="B11" s="14" t="s">
        <v>18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25.5" customHeight="1">
      <c r="A12" s="13">
        <v>7</v>
      </c>
      <c r="B12" s="14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ht="31.5" customHeight="1">
      <c r="A13" s="13">
        <v>8</v>
      </c>
      <c r="B13" s="14" t="s">
        <v>20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31.5" customHeight="1">
      <c r="A14" s="13">
        <v>9</v>
      </c>
      <c r="B14" s="14" t="s">
        <v>21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22.5" customHeight="1">
      <c r="A15" s="13">
        <v>10</v>
      </c>
      <c r="B15" s="14" t="s">
        <v>22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22.5" customHeight="1">
      <c r="A16" s="13">
        <v>11</v>
      </c>
      <c r="B16" s="14" t="s">
        <v>23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24" customHeight="1">
      <c r="A17" s="13">
        <v>12</v>
      </c>
      <c r="B17" s="14" t="s">
        <v>24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31.5" customHeight="1">
      <c r="A18" s="13">
        <v>13</v>
      </c>
      <c r="B18" s="14" t="s">
        <v>25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ht="24" customHeight="1">
      <c r="A19" s="13">
        <v>14</v>
      </c>
      <c r="B19" s="14" t="s">
        <v>26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3</v>
      </c>
      <c r="J19" s="15">
        <v>3</v>
      </c>
      <c r="K19" s="15">
        <v>3</v>
      </c>
      <c r="L19" s="15">
        <v>0</v>
      </c>
    </row>
    <row r="20" spans="1:12" ht="31.5" customHeight="1">
      <c r="A20" s="13">
        <v>15</v>
      </c>
      <c r="B20" s="14" t="s">
        <v>27</v>
      </c>
      <c r="C20" s="17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</row>
    <row r="21" spans="1:12" ht="24.75" customHeight="1">
      <c r="A21" s="13">
        <v>16</v>
      </c>
      <c r="B21" s="14" t="s">
        <v>28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24" customHeight="1">
      <c r="A22" s="13">
        <v>17</v>
      </c>
      <c r="B22" s="14" t="s">
        <v>29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ht="31.5" customHeight="1">
      <c r="A23" s="13">
        <v>18</v>
      </c>
      <c r="B23" s="69" t="s">
        <v>30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7" customHeight="1">
      <c r="A24" s="13">
        <v>19</v>
      </c>
      <c r="B24" s="14" t="s">
        <v>31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ht="31.5" customHeight="1">
      <c r="A25" s="13">
        <v>20</v>
      </c>
      <c r="B25" s="14" t="s">
        <v>32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31.5" customHeight="1">
      <c r="A26" s="13">
        <v>21</v>
      </c>
      <c r="B26" s="1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31.5" customHeight="1">
      <c r="A27" s="13">
        <v>22</v>
      </c>
      <c r="B27" s="14" t="s">
        <v>34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ht="31.5" customHeight="1">
      <c r="A28" s="13">
        <v>23</v>
      </c>
      <c r="B28" s="14" t="s">
        <v>35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15">
        <v>1</v>
      </c>
      <c r="K28" s="15">
        <v>1</v>
      </c>
      <c r="L28" s="15">
        <v>0</v>
      </c>
    </row>
    <row r="29" spans="1:12" ht="31.5" customHeight="1">
      <c r="A29" s="13">
        <v>24</v>
      </c>
      <c r="B29" s="14" t="s">
        <v>36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ht="31.5" customHeight="1">
      <c r="A30" s="13">
        <v>25</v>
      </c>
      <c r="B30" s="14" t="s">
        <v>37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31.5" customHeight="1">
      <c r="A31" s="13">
        <v>26</v>
      </c>
      <c r="B31" s="14" t="s">
        <v>38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</row>
    <row r="32" spans="1:12" ht="31.5" customHeight="1">
      <c r="A32" s="13">
        <v>27</v>
      </c>
      <c r="B32" s="14" t="s">
        <v>39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31.5" customHeight="1">
      <c r="A33" s="13">
        <v>28</v>
      </c>
      <c r="B33" s="14" t="s">
        <v>40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31.5" customHeight="1">
      <c r="A34" s="13">
        <v>29</v>
      </c>
      <c r="B34" s="14" t="s">
        <v>41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31.5" customHeight="1">
      <c r="A35" s="13">
        <v>30</v>
      </c>
      <c r="B35" s="14" t="s">
        <v>42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</v>
      </c>
      <c r="J35" s="18">
        <v>0</v>
      </c>
      <c r="K35" s="18">
        <v>0</v>
      </c>
      <c r="L35" s="18">
        <v>0</v>
      </c>
    </row>
    <row r="36" spans="1:12" ht="31.5" customHeight="1">
      <c r="A36" s="13">
        <v>31</v>
      </c>
      <c r="B36" s="14" t="s">
        <v>43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2</v>
      </c>
      <c r="J36" s="18">
        <v>2</v>
      </c>
      <c r="K36" s="18">
        <v>2</v>
      </c>
      <c r="L36" s="18">
        <v>0</v>
      </c>
    </row>
    <row r="37" spans="1:12" ht="31.5" customHeight="1">
      <c r="A37" s="13">
        <v>32</v>
      </c>
      <c r="B37" s="14" t="s">
        <v>44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1:12" ht="31.5" customHeight="1">
      <c r="A38" s="70" t="s">
        <v>45</v>
      </c>
      <c r="B38" s="71"/>
      <c r="C38" s="27">
        <f aca="true" t="shared" si="0" ref="C38:L38">SUM(C6:C37)</f>
        <v>0</v>
      </c>
      <c r="D38" s="27">
        <f t="shared" si="0"/>
        <v>0</v>
      </c>
      <c r="E38" s="27">
        <f t="shared" si="0"/>
        <v>0</v>
      </c>
      <c r="F38" s="27">
        <f t="shared" si="0"/>
        <v>0</v>
      </c>
      <c r="G38" s="27">
        <f t="shared" si="0"/>
        <v>0</v>
      </c>
      <c r="H38" s="27">
        <f t="shared" si="0"/>
        <v>0</v>
      </c>
      <c r="I38" s="27">
        <f t="shared" si="0"/>
        <v>10</v>
      </c>
      <c r="J38" s="27">
        <f t="shared" si="0"/>
        <v>6</v>
      </c>
      <c r="K38" s="27">
        <f t="shared" si="0"/>
        <v>6</v>
      </c>
      <c r="L38" s="27">
        <f t="shared" si="0"/>
        <v>0</v>
      </c>
    </row>
    <row r="39" spans="1:12" ht="31.5" customHeight="1">
      <c r="A39" s="6">
        <v>1</v>
      </c>
      <c r="B39" s="7" t="s">
        <v>46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ht="31.5" customHeight="1">
      <c r="A40" s="6">
        <v>2</v>
      </c>
      <c r="B40" s="7" t="s">
        <v>47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</row>
    <row r="41" spans="1:12" ht="31.5" customHeight="1">
      <c r="A41" s="6">
        <v>3</v>
      </c>
      <c r="B41" s="7" t="s">
        <v>48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2</v>
      </c>
      <c r="I41" s="15">
        <v>0</v>
      </c>
      <c r="J41" s="15">
        <v>2</v>
      </c>
      <c r="K41" s="15">
        <v>2</v>
      </c>
      <c r="L41" s="15">
        <v>0</v>
      </c>
    </row>
    <row r="42" spans="1:12" ht="31.5" customHeight="1">
      <c r="A42" s="6">
        <v>4</v>
      </c>
      <c r="B42" s="7" t="s">
        <v>49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</row>
    <row r="43" spans="1:12" ht="31.5" customHeight="1">
      <c r="A43" s="6">
        <v>5</v>
      </c>
      <c r="B43" s="7" t="s">
        <v>50</v>
      </c>
      <c r="C43" s="15">
        <v>0</v>
      </c>
      <c r="D43" s="15">
        <v>0</v>
      </c>
      <c r="E43" s="15">
        <v>0</v>
      </c>
      <c r="F43" s="15">
        <v>0</v>
      </c>
      <c r="G43" s="29">
        <v>160</v>
      </c>
      <c r="H43" s="15">
        <v>0</v>
      </c>
      <c r="I43" s="15">
        <v>0</v>
      </c>
      <c r="J43" s="15">
        <v>160</v>
      </c>
      <c r="K43" s="15">
        <v>0</v>
      </c>
      <c r="L43" s="15">
        <v>0</v>
      </c>
    </row>
    <row r="44" spans="1:12" ht="31.5" customHeight="1">
      <c r="A44" s="6">
        <v>6</v>
      </c>
      <c r="B44" s="7" t="s">
        <v>51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1:12" ht="31.5" customHeight="1">
      <c r="A45" s="6">
        <v>7</v>
      </c>
      <c r="B45" s="7" t="s">
        <v>52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31.5" customHeight="1">
      <c r="A46" s="6">
        <v>8</v>
      </c>
      <c r="B46" s="7" t="s">
        <v>53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1:12" ht="31.5" customHeight="1">
      <c r="A47" s="6">
        <v>9</v>
      </c>
      <c r="B47" s="7" t="s">
        <v>54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31.5" customHeight="1">
      <c r="A48" s="6">
        <v>10</v>
      </c>
      <c r="B48" s="7" t="s">
        <v>55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31.5" customHeight="1">
      <c r="A49" s="6">
        <v>11</v>
      </c>
      <c r="B49" s="7" t="s">
        <v>56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31.5" customHeight="1">
      <c r="A50" s="6">
        <v>12</v>
      </c>
      <c r="B50" s="7" t="s">
        <v>57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1:12" ht="31.5" customHeight="1">
      <c r="A51" s="6">
        <v>13</v>
      </c>
      <c r="B51" s="7" t="s">
        <v>58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1:12" ht="31.5" customHeight="1">
      <c r="A52" s="72" t="s">
        <v>59</v>
      </c>
      <c r="B52" s="73"/>
      <c r="C52" s="27">
        <f aca="true" t="shared" si="1" ref="C52:L52">SUM(C39:C51)</f>
        <v>0</v>
      </c>
      <c r="D52" s="27">
        <f t="shared" si="1"/>
        <v>0</v>
      </c>
      <c r="E52" s="27">
        <f t="shared" si="1"/>
        <v>0</v>
      </c>
      <c r="F52" s="27">
        <f t="shared" si="1"/>
        <v>0</v>
      </c>
      <c r="G52" s="27">
        <f t="shared" si="1"/>
        <v>160</v>
      </c>
      <c r="H52" s="27">
        <f t="shared" si="1"/>
        <v>2</v>
      </c>
      <c r="I52" s="27">
        <f t="shared" si="1"/>
        <v>0</v>
      </c>
      <c r="J52" s="27">
        <f t="shared" si="1"/>
        <v>162</v>
      </c>
      <c r="K52" s="27">
        <f t="shared" si="1"/>
        <v>2</v>
      </c>
      <c r="L52" s="27">
        <f t="shared" si="1"/>
        <v>0</v>
      </c>
    </row>
    <row r="53" spans="1:12" ht="31.5" customHeight="1">
      <c r="A53" s="31" t="s">
        <v>60</v>
      </c>
      <c r="B53" s="31"/>
      <c r="C53" s="27">
        <v>0</v>
      </c>
      <c r="D53" s="27">
        <v>0</v>
      </c>
      <c r="E53" s="27">
        <v>0</v>
      </c>
      <c r="F53" s="27">
        <v>0</v>
      </c>
      <c r="G53" s="27">
        <v>160</v>
      </c>
      <c r="H53" s="27">
        <v>2</v>
      </c>
      <c r="I53" s="27">
        <v>10</v>
      </c>
      <c r="J53" s="27">
        <v>168</v>
      </c>
      <c r="K53" s="27">
        <v>8</v>
      </c>
      <c r="L53" s="27">
        <v>0</v>
      </c>
    </row>
    <row r="55" spans="6:8" ht="15.75">
      <c r="F55" s="23"/>
      <c r="G55" s="23"/>
      <c r="H55" s="23"/>
    </row>
  </sheetData>
  <sheetProtection/>
  <mergeCells count="19">
    <mergeCell ref="A1:L1"/>
    <mergeCell ref="C2:I2"/>
    <mergeCell ref="C3:H3"/>
    <mergeCell ref="A38:B38"/>
    <mergeCell ref="A52:B52"/>
    <mergeCell ref="A53:B53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workbookViewId="0" topLeftCell="A1">
      <pane xSplit="6" ySplit="8" topLeftCell="G44" activePane="bottomRight" state="frozen"/>
      <selection pane="bottomRight" activeCell="L44" sqref="L44"/>
    </sheetView>
  </sheetViews>
  <sheetFormatPr defaultColWidth="8.75390625" defaultRowHeight="14.25"/>
  <cols>
    <col min="1" max="1" width="8.75390625" style="33" customWidth="1"/>
    <col min="2" max="2" width="21.50390625" style="33" customWidth="1"/>
    <col min="3" max="3" width="13.625" style="33" customWidth="1"/>
    <col min="4" max="4" width="11.75390625" style="33" customWidth="1"/>
    <col min="5" max="6" width="12.75390625" style="33" customWidth="1"/>
    <col min="7" max="7" width="13.25390625" style="33" customWidth="1"/>
    <col min="8" max="8" width="11.125" style="33" customWidth="1"/>
    <col min="9" max="9" width="10.50390625" style="33" customWidth="1"/>
    <col min="10" max="16384" width="8.75390625" style="33" customWidth="1"/>
  </cols>
  <sheetData>
    <row r="1" spans="1:9" ht="73.5" customHeight="1">
      <c r="A1" s="34" t="s">
        <v>97</v>
      </c>
      <c r="B1" s="35"/>
      <c r="C1" s="35"/>
      <c r="D1" s="35"/>
      <c r="E1" s="35"/>
      <c r="F1" s="35"/>
      <c r="G1" s="35"/>
      <c r="H1" s="35"/>
      <c r="I1" s="35"/>
    </row>
    <row r="2" spans="1:9" ht="33" customHeight="1">
      <c r="A2" s="36" t="s">
        <v>1</v>
      </c>
      <c r="B2" s="36" t="s">
        <v>2</v>
      </c>
      <c r="C2" s="37" t="s">
        <v>98</v>
      </c>
      <c r="D2" s="38"/>
      <c r="E2" s="38"/>
      <c r="F2" s="38"/>
      <c r="G2" s="56" t="s">
        <v>5</v>
      </c>
      <c r="H2" s="57"/>
      <c r="I2" s="37" t="s">
        <v>6</v>
      </c>
    </row>
    <row r="3" spans="1:9" ht="33" customHeight="1">
      <c r="A3" s="39"/>
      <c r="B3" s="39"/>
      <c r="C3" s="37" t="s">
        <v>99</v>
      </c>
      <c r="D3" s="38"/>
      <c r="E3" s="37" t="s">
        <v>100</v>
      </c>
      <c r="F3" s="37" t="s">
        <v>101</v>
      </c>
      <c r="G3" s="56" t="s">
        <v>11</v>
      </c>
      <c r="H3" s="56" t="s">
        <v>12</v>
      </c>
      <c r="I3" s="38"/>
    </row>
    <row r="4" spans="1:9" ht="25.5" customHeight="1">
      <c r="A4" s="40"/>
      <c r="B4" s="40"/>
      <c r="C4" s="37" t="s">
        <v>102</v>
      </c>
      <c r="D4" s="37" t="s">
        <v>103</v>
      </c>
      <c r="E4" s="38"/>
      <c r="F4" s="38"/>
      <c r="G4" s="57"/>
      <c r="H4" s="57"/>
      <c r="I4" s="38"/>
    </row>
    <row r="5" spans="1:9" ht="33" customHeight="1">
      <c r="A5" s="41">
        <v>1</v>
      </c>
      <c r="B5" s="42" t="s">
        <v>13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62"/>
    </row>
    <row r="6" spans="1:9" ht="33" customHeight="1">
      <c r="A6" s="41">
        <v>2</v>
      </c>
      <c r="B6" s="42" t="s">
        <v>14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1"/>
    </row>
    <row r="7" spans="1:9" ht="33" customHeight="1">
      <c r="A7" s="44">
        <v>3</v>
      </c>
      <c r="B7" s="45" t="s">
        <v>15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62"/>
    </row>
    <row r="8" spans="1:9" ht="33" customHeight="1">
      <c r="A8" s="46">
        <v>4</v>
      </c>
      <c r="B8" s="47" t="s">
        <v>16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62"/>
    </row>
    <row r="9" spans="1:9" ht="33" customHeight="1">
      <c r="A9" s="48">
        <v>5</v>
      </c>
      <c r="B9" s="49" t="s">
        <v>17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62"/>
    </row>
    <row r="10" spans="1:9" ht="33" customHeight="1">
      <c r="A10" s="48">
        <v>6</v>
      </c>
      <c r="B10" s="50" t="s">
        <v>18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63"/>
    </row>
    <row r="11" spans="1:9" ht="33" customHeight="1">
      <c r="A11" s="48">
        <v>7</v>
      </c>
      <c r="B11" s="50" t="s">
        <v>19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1"/>
    </row>
    <row r="12" spans="1:9" ht="33" customHeight="1">
      <c r="A12" s="48">
        <v>8</v>
      </c>
      <c r="B12" s="50" t="s">
        <v>20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63"/>
    </row>
    <row r="13" spans="1:9" ht="33" customHeight="1">
      <c r="A13" s="48">
        <v>9</v>
      </c>
      <c r="B13" s="50" t="s">
        <v>21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63"/>
    </row>
    <row r="14" spans="1:9" ht="33" customHeight="1">
      <c r="A14" s="48">
        <v>10</v>
      </c>
      <c r="B14" s="50" t="s">
        <v>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2"/>
    </row>
    <row r="15" spans="1:9" ht="33" customHeight="1">
      <c r="A15" s="48">
        <v>11</v>
      </c>
      <c r="B15" s="50" t="s">
        <v>23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63"/>
    </row>
    <row r="16" spans="1:9" ht="33" customHeight="1">
      <c r="A16" s="48">
        <v>12</v>
      </c>
      <c r="B16" s="50" t="s">
        <v>24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63"/>
    </row>
    <row r="17" spans="1:9" ht="33" customHeight="1">
      <c r="A17" s="48">
        <v>13</v>
      </c>
      <c r="B17" s="50" t="s">
        <v>25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63"/>
    </row>
    <row r="18" spans="1:9" ht="33" customHeight="1">
      <c r="A18" s="48">
        <v>14</v>
      </c>
      <c r="B18" s="50" t="s">
        <v>26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63"/>
    </row>
    <row r="19" spans="1:9" ht="33" customHeight="1">
      <c r="A19" s="48">
        <v>15</v>
      </c>
      <c r="B19" s="50" t="s">
        <v>27</v>
      </c>
      <c r="C19" s="17">
        <v>0</v>
      </c>
      <c r="D19" s="17">
        <v>0</v>
      </c>
      <c r="E19" s="17">
        <v>0</v>
      </c>
      <c r="F19" s="17">
        <v>32</v>
      </c>
      <c r="G19" s="17">
        <v>32</v>
      </c>
      <c r="H19" s="17">
        <v>0</v>
      </c>
      <c r="I19" s="63"/>
    </row>
    <row r="20" spans="1:9" ht="33" customHeight="1">
      <c r="A20" s="48">
        <v>16</v>
      </c>
      <c r="B20" s="50" t="s">
        <v>28</v>
      </c>
      <c r="C20" s="19">
        <v>268.48</v>
      </c>
      <c r="D20" s="18">
        <v>70</v>
      </c>
      <c r="E20" s="18">
        <v>0</v>
      </c>
      <c r="F20" s="18">
        <v>0</v>
      </c>
      <c r="G20" s="18">
        <v>0</v>
      </c>
      <c r="H20" s="18">
        <v>0</v>
      </c>
      <c r="I20" s="63"/>
    </row>
    <row r="21" spans="1:9" ht="33" customHeight="1">
      <c r="A21" s="48">
        <v>17</v>
      </c>
      <c r="B21" s="50" t="s">
        <v>29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63"/>
    </row>
    <row r="22" spans="1:9" ht="33" customHeight="1">
      <c r="A22" s="48">
        <v>18</v>
      </c>
      <c r="B22" s="50" t="s">
        <v>30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1"/>
    </row>
    <row r="23" spans="1:9" ht="33" customHeight="1">
      <c r="A23" s="48">
        <v>19</v>
      </c>
      <c r="B23" s="50" t="s">
        <v>31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1"/>
    </row>
    <row r="24" spans="1:9" ht="33" customHeight="1">
      <c r="A24" s="48">
        <v>20</v>
      </c>
      <c r="B24" s="50" t="s">
        <v>32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3"/>
    </row>
    <row r="25" spans="1:9" ht="33" customHeight="1">
      <c r="A25" s="48">
        <v>21</v>
      </c>
      <c r="B25" s="50" t="s">
        <v>33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63"/>
    </row>
    <row r="26" spans="1:9" ht="33" customHeight="1">
      <c r="A26" s="48">
        <v>22</v>
      </c>
      <c r="B26" s="50" t="s">
        <v>34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63"/>
    </row>
    <row r="27" spans="1:9" ht="33" customHeight="1">
      <c r="A27" s="48">
        <v>23</v>
      </c>
      <c r="B27" s="50" t="s">
        <v>35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63"/>
    </row>
    <row r="28" spans="1:9" ht="33" customHeight="1">
      <c r="A28" s="48">
        <v>24</v>
      </c>
      <c r="B28" s="50" t="s">
        <v>36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63"/>
    </row>
    <row r="29" spans="1:9" ht="33" customHeight="1">
      <c r="A29" s="48">
        <v>25</v>
      </c>
      <c r="B29" s="50" t="s">
        <v>37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63"/>
    </row>
    <row r="30" spans="1:9" ht="33" customHeight="1">
      <c r="A30" s="48">
        <v>26</v>
      </c>
      <c r="B30" s="50" t="s">
        <v>38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63"/>
    </row>
    <row r="31" spans="1:9" ht="33" customHeight="1">
      <c r="A31" s="48">
        <v>27</v>
      </c>
      <c r="B31" s="50" t="s">
        <v>39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63"/>
    </row>
    <row r="32" spans="1:9" ht="33" customHeight="1">
      <c r="A32" s="48">
        <v>28</v>
      </c>
      <c r="B32" s="50" t="s">
        <v>40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63"/>
    </row>
    <row r="33" spans="1:9" ht="33" customHeight="1">
      <c r="A33" s="48">
        <v>29</v>
      </c>
      <c r="B33" s="50" t="s">
        <v>41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63"/>
    </row>
    <row r="34" spans="1:9" ht="33" customHeight="1">
      <c r="A34" s="48">
        <v>30</v>
      </c>
      <c r="B34" s="50" t="s">
        <v>42</v>
      </c>
      <c r="C34" s="18">
        <v>0</v>
      </c>
      <c r="D34" s="18">
        <v>0</v>
      </c>
      <c r="E34" s="18">
        <v>0</v>
      </c>
      <c r="F34" s="18">
        <v>12</v>
      </c>
      <c r="G34" s="18">
        <v>0</v>
      </c>
      <c r="H34" s="18">
        <v>0</v>
      </c>
      <c r="I34" s="64"/>
    </row>
    <row r="35" spans="1:9" ht="33" customHeight="1">
      <c r="A35" s="48">
        <v>31</v>
      </c>
      <c r="B35" s="50" t="s">
        <v>43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63"/>
    </row>
    <row r="36" spans="1:9" ht="33" customHeight="1">
      <c r="A36" s="48">
        <v>32</v>
      </c>
      <c r="B36" s="50" t="s">
        <v>44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63"/>
    </row>
    <row r="37" spans="1:9" ht="33" customHeight="1">
      <c r="A37" s="51" t="s">
        <v>45</v>
      </c>
      <c r="B37" s="52"/>
      <c r="C37" s="43">
        <f aca="true" t="shared" si="0" ref="C37:H37">SUM(C5:C36)</f>
        <v>268.48</v>
      </c>
      <c r="D37" s="43">
        <f t="shared" si="0"/>
        <v>70</v>
      </c>
      <c r="E37" s="43">
        <f t="shared" si="0"/>
        <v>0</v>
      </c>
      <c r="F37" s="43">
        <f t="shared" si="0"/>
        <v>44</v>
      </c>
      <c r="G37" s="43">
        <f t="shared" si="0"/>
        <v>32</v>
      </c>
      <c r="H37" s="43">
        <f t="shared" si="0"/>
        <v>0</v>
      </c>
      <c r="I37" s="63"/>
    </row>
    <row r="38" spans="1:9" ht="33" customHeight="1">
      <c r="A38" s="41">
        <v>1</v>
      </c>
      <c r="B38" s="53" t="s">
        <v>46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63"/>
    </row>
    <row r="39" spans="1:9" ht="33" customHeight="1">
      <c r="A39" s="41">
        <v>2</v>
      </c>
      <c r="B39" s="53" t="s">
        <v>47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63"/>
    </row>
    <row r="40" spans="1:9" ht="33" customHeight="1">
      <c r="A40" s="41">
        <v>3</v>
      </c>
      <c r="B40" s="53" t="s">
        <v>48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63"/>
    </row>
    <row r="41" spans="1:9" ht="33" customHeight="1">
      <c r="A41" s="41">
        <v>4</v>
      </c>
      <c r="B41" s="53" t="s">
        <v>49</v>
      </c>
      <c r="C41" s="15">
        <v>0</v>
      </c>
      <c r="D41" s="15">
        <v>0</v>
      </c>
      <c r="E41" s="15">
        <v>0</v>
      </c>
      <c r="F41" s="15">
        <v>0</v>
      </c>
      <c r="G41" s="58">
        <v>0</v>
      </c>
      <c r="H41" s="58">
        <v>0</v>
      </c>
      <c r="I41" s="65"/>
    </row>
    <row r="42" spans="1:9" ht="33" customHeight="1">
      <c r="A42" s="41">
        <v>5</v>
      </c>
      <c r="B42" s="53" t="s">
        <v>50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63"/>
    </row>
    <row r="43" spans="1:9" ht="33" customHeight="1">
      <c r="A43" s="41">
        <v>6</v>
      </c>
      <c r="B43" s="53" t="s">
        <v>51</v>
      </c>
      <c r="C43" s="15">
        <v>0</v>
      </c>
      <c r="D43" s="15">
        <v>0</v>
      </c>
      <c r="E43" s="15">
        <v>0</v>
      </c>
      <c r="F43" s="15">
        <v>0</v>
      </c>
      <c r="G43" s="59">
        <v>0</v>
      </c>
      <c r="H43" s="59">
        <v>0</v>
      </c>
      <c r="I43" s="63"/>
    </row>
    <row r="44" spans="1:9" ht="33" customHeight="1">
      <c r="A44" s="41">
        <v>7</v>
      </c>
      <c r="B44" s="53" t="s">
        <v>52</v>
      </c>
      <c r="C44" s="15">
        <v>0</v>
      </c>
      <c r="D44" s="15">
        <v>0</v>
      </c>
      <c r="E44" s="15">
        <v>0</v>
      </c>
      <c r="F44" s="15">
        <v>0</v>
      </c>
      <c r="G44" s="59">
        <v>0</v>
      </c>
      <c r="H44" s="59">
        <v>0</v>
      </c>
      <c r="I44" s="63"/>
    </row>
    <row r="45" spans="1:9" ht="33" customHeight="1">
      <c r="A45" s="41">
        <v>8</v>
      </c>
      <c r="B45" s="53" t="s">
        <v>53</v>
      </c>
      <c r="C45" s="19">
        <v>0</v>
      </c>
      <c r="D45" s="19">
        <v>0</v>
      </c>
      <c r="E45" s="19">
        <v>0</v>
      </c>
      <c r="F45" s="19">
        <v>0</v>
      </c>
      <c r="G45" s="59">
        <v>0</v>
      </c>
      <c r="H45" s="59">
        <v>0</v>
      </c>
      <c r="I45" s="63"/>
    </row>
    <row r="46" spans="1:9" ht="33" customHeight="1">
      <c r="A46" s="41">
        <v>9</v>
      </c>
      <c r="B46" s="53" t="s">
        <v>54</v>
      </c>
      <c r="C46" s="15">
        <v>0</v>
      </c>
      <c r="D46" s="15">
        <v>0</v>
      </c>
      <c r="E46" s="15">
        <v>0</v>
      </c>
      <c r="F46" s="15">
        <v>0</v>
      </c>
      <c r="G46" s="59">
        <v>0</v>
      </c>
      <c r="H46" s="59">
        <v>0</v>
      </c>
      <c r="I46" s="63"/>
    </row>
    <row r="47" spans="1:9" ht="33" customHeight="1">
      <c r="A47" s="41">
        <v>10</v>
      </c>
      <c r="B47" s="53" t="s">
        <v>55</v>
      </c>
      <c r="C47" s="15">
        <v>0</v>
      </c>
      <c r="D47" s="15">
        <v>0</v>
      </c>
      <c r="E47" s="15">
        <v>0</v>
      </c>
      <c r="F47" s="15">
        <v>0</v>
      </c>
      <c r="G47" s="59">
        <v>0</v>
      </c>
      <c r="H47" s="59">
        <v>0</v>
      </c>
      <c r="I47" s="63"/>
    </row>
    <row r="48" spans="1:9" ht="24.75" customHeight="1">
      <c r="A48" s="41">
        <v>11</v>
      </c>
      <c r="B48" s="53" t="s">
        <v>56</v>
      </c>
      <c r="C48" s="15">
        <v>0</v>
      </c>
      <c r="D48" s="15">
        <v>0</v>
      </c>
      <c r="E48" s="15">
        <v>0</v>
      </c>
      <c r="F48" s="15">
        <v>0</v>
      </c>
      <c r="G48" s="60">
        <v>0</v>
      </c>
      <c r="H48" s="60">
        <v>0</v>
      </c>
      <c r="I48" s="63"/>
    </row>
    <row r="49" spans="1:9" ht="27" customHeight="1">
      <c r="A49" s="41">
        <v>12</v>
      </c>
      <c r="B49" s="53" t="s">
        <v>57</v>
      </c>
      <c r="C49" s="15">
        <v>0</v>
      </c>
      <c r="D49" s="15">
        <v>0</v>
      </c>
      <c r="E49" s="15">
        <v>0</v>
      </c>
      <c r="F49" s="15">
        <v>0</v>
      </c>
      <c r="G49" s="61">
        <v>0</v>
      </c>
      <c r="H49" s="61">
        <v>0</v>
      </c>
      <c r="I49" s="63"/>
    </row>
    <row r="50" spans="1:9" ht="30" customHeight="1">
      <c r="A50" s="41">
        <v>13</v>
      </c>
      <c r="B50" s="53" t="s">
        <v>58</v>
      </c>
      <c r="C50" s="15">
        <v>0</v>
      </c>
      <c r="D50" s="15">
        <v>0</v>
      </c>
      <c r="E50" s="15">
        <v>0</v>
      </c>
      <c r="F50" s="15">
        <v>0</v>
      </c>
      <c r="G50" s="61">
        <v>0</v>
      </c>
      <c r="H50" s="61">
        <v>0</v>
      </c>
      <c r="I50" s="63"/>
    </row>
    <row r="51" spans="1:9" ht="21" customHeight="1">
      <c r="A51" s="54" t="s">
        <v>59</v>
      </c>
      <c r="B51" s="54"/>
      <c r="C51" s="43">
        <f aca="true" t="shared" si="1" ref="C51:H51">SUM(C38:C50)</f>
        <v>0</v>
      </c>
      <c r="D51" s="43">
        <f t="shared" si="1"/>
        <v>0</v>
      </c>
      <c r="E51" s="43">
        <f t="shared" si="1"/>
        <v>0</v>
      </c>
      <c r="F51" s="43">
        <f t="shared" si="1"/>
        <v>0</v>
      </c>
      <c r="G51" s="43">
        <f t="shared" si="1"/>
        <v>0</v>
      </c>
      <c r="H51" s="43">
        <f t="shared" si="1"/>
        <v>0</v>
      </c>
      <c r="I51" s="63"/>
    </row>
    <row r="52" spans="1:9" ht="25.5" customHeight="1">
      <c r="A52" s="55" t="s">
        <v>104</v>
      </c>
      <c r="B52" s="55"/>
      <c r="C52" s="43">
        <v>268.48</v>
      </c>
      <c r="D52" s="43">
        <v>70</v>
      </c>
      <c r="E52" s="43">
        <v>0</v>
      </c>
      <c r="F52" s="43">
        <v>44</v>
      </c>
      <c r="G52" s="43">
        <v>32</v>
      </c>
      <c r="H52" s="43">
        <v>0</v>
      </c>
      <c r="I52" s="63"/>
    </row>
  </sheetData>
  <sheetProtection/>
  <mergeCells count="12">
    <mergeCell ref="A1:I1"/>
    <mergeCell ref="C2:F2"/>
    <mergeCell ref="G2:H2"/>
    <mergeCell ref="C3:D3"/>
    <mergeCell ref="A37:B37"/>
    <mergeCell ref="A51:B51"/>
    <mergeCell ref="A52:B52"/>
    <mergeCell ref="A2:A4"/>
    <mergeCell ref="B2:B4"/>
    <mergeCell ref="E3:E4"/>
    <mergeCell ref="F3:F4"/>
    <mergeCell ref="I2:I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workbookViewId="0" topLeftCell="A1">
      <pane xSplit="6" ySplit="9" topLeftCell="G45" activePane="bottomRight" state="frozen"/>
      <selection pane="bottomRight" activeCell="F47" sqref="F47"/>
    </sheetView>
  </sheetViews>
  <sheetFormatPr defaultColWidth="8.75390625" defaultRowHeight="14.25"/>
  <cols>
    <col min="1" max="1" width="8.75390625" style="2" customWidth="1"/>
    <col min="2" max="2" width="24.50390625" style="2" customWidth="1"/>
    <col min="3" max="3" width="28.50390625" style="2" customWidth="1"/>
    <col min="4" max="4" width="16.50390625" style="2" customWidth="1"/>
    <col min="5" max="5" width="17.875" style="2" customWidth="1"/>
    <col min="6" max="6" width="20.50390625" style="2" customWidth="1"/>
    <col min="7" max="16384" width="8.75390625" style="2" customWidth="1"/>
  </cols>
  <sheetData>
    <row r="1" spans="1:6" ht="43.5" customHeight="1">
      <c r="A1" s="3" t="s">
        <v>105</v>
      </c>
      <c r="B1" s="4"/>
      <c r="C1" s="4"/>
      <c r="D1" s="4"/>
      <c r="E1" s="4"/>
      <c r="F1" s="4"/>
    </row>
    <row r="2" spans="1:6" ht="31.5" customHeight="1">
      <c r="A2" s="5" t="s">
        <v>1</v>
      </c>
      <c r="B2" s="5" t="s">
        <v>2</v>
      </c>
      <c r="C2" s="5" t="s">
        <v>106</v>
      </c>
      <c r="D2" s="5" t="s">
        <v>5</v>
      </c>
      <c r="E2" s="5"/>
      <c r="F2" s="5" t="s">
        <v>6</v>
      </c>
    </row>
    <row r="3" spans="1:6" ht="31.5" customHeight="1">
      <c r="A3" s="5"/>
      <c r="B3" s="5"/>
      <c r="C3" s="5"/>
      <c r="D3" s="5" t="s">
        <v>11</v>
      </c>
      <c r="E3" s="5" t="s">
        <v>12</v>
      </c>
      <c r="F3" s="5"/>
    </row>
    <row r="4" spans="1:6" ht="31.5" customHeight="1">
      <c r="A4" s="6">
        <v>1</v>
      </c>
      <c r="B4" s="7" t="s">
        <v>13</v>
      </c>
      <c r="C4" s="27">
        <v>0</v>
      </c>
      <c r="D4" s="27">
        <v>0</v>
      </c>
      <c r="E4" s="27">
        <v>0</v>
      </c>
      <c r="F4" s="5"/>
    </row>
    <row r="5" spans="1:6" ht="31.5" customHeight="1">
      <c r="A5" s="6">
        <v>2</v>
      </c>
      <c r="B5" s="7" t="s">
        <v>14</v>
      </c>
      <c r="C5" s="27">
        <v>0</v>
      </c>
      <c r="D5" s="27">
        <v>0</v>
      </c>
      <c r="E5" s="27">
        <v>0</v>
      </c>
      <c r="F5" s="5"/>
    </row>
    <row r="6" spans="1:6" ht="31.5" customHeight="1">
      <c r="A6" s="9">
        <v>3</v>
      </c>
      <c r="B6" s="10" t="s">
        <v>15</v>
      </c>
      <c r="C6" s="27">
        <v>0</v>
      </c>
      <c r="D6" s="27">
        <v>0</v>
      </c>
      <c r="E6" s="27">
        <v>0</v>
      </c>
      <c r="F6" s="5"/>
    </row>
    <row r="7" spans="1:6" ht="31.5" customHeight="1">
      <c r="A7" s="11">
        <v>4</v>
      </c>
      <c r="B7" s="12" t="s">
        <v>16</v>
      </c>
      <c r="C7" s="27">
        <v>0</v>
      </c>
      <c r="D7" s="27">
        <v>0</v>
      </c>
      <c r="E7" s="27">
        <v>0</v>
      </c>
      <c r="F7" s="5"/>
    </row>
    <row r="8" spans="1:6" ht="31.5" customHeight="1">
      <c r="A8" s="13">
        <v>5</v>
      </c>
      <c r="B8" s="14" t="s">
        <v>17</v>
      </c>
      <c r="C8" s="27">
        <v>0</v>
      </c>
      <c r="D8" s="27">
        <v>0</v>
      </c>
      <c r="E8" s="27">
        <v>0</v>
      </c>
      <c r="F8" s="5"/>
    </row>
    <row r="9" spans="1:6" ht="31.5" customHeight="1">
      <c r="A9" s="13">
        <v>6</v>
      </c>
      <c r="B9" s="14" t="s">
        <v>18</v>
      </c>
      <c r="C9" s="15">
        <v>0</v>
      </c>
      <c r="D9" s="15">
        <v>0</v>
      </c>
      <c r="E9" s="15">
        <v>0</v>
      </c>
      <c r="F9" s="5"/>
    </row>
    <row r="10" spans="1:6" ht="31.5" customHeight="1">
      <c r="A10" s="13">
        <v>7</v>
      </c>
      <c r="B10" s="14" t="s">
        <v>19</v>
      </c>
      <c r="C10" s="27">
        <v>0</v>
      </c>
      <c r="D10" s="27">
        <v>0</v>
      </c>
      <c r="E10" s="27">
        <v>0</v>
      </c>
      <c r="F10" s="5"/>
    </row>
    <row r="11" spans="1:6" ht="31.5" customHeight="1">
      <c r="A11" s="13">
        <v>8</v>
      </c>
      <c r="B11" s="14" t="s">
        <v>20</v>
      </c>
      <c r="C11" s="15">
        <v>0</v>
      </c>
      <c r="D11" s="15">
        <v>0</v>
      </c>
      <c r="E11" s="15">
        <v>0</v>
      </c>
      <c r="F11" s="5"/>
    </row>
    <row r="12" spans="1:6" ht="31.5" customHeight="1">
      <c r="A12" s="13">
        <v>9</v>
      </c>
      <c r="B12" s="14" t="s">
        <v>21</v>
      </c>
      <c r="C12" s="15">
        <v>0</v>
      </c>
      <c r="D12" s="15">
        <v>0</v>
      </c>
      <c r="E12" s="15">
        <v>0</v>
      </c>
      <c r="F12" s="5"/>
    </row>
    <row r="13" spans="1:6" ht="31.5" customHeight="1">
      <c r="A13" s="13">
        <v>10</v>
      </c>
      <c r="B13" s="14" t="s">
        <v>22</v>
      </c>
      <c r="C13" s="15">
        <v>0</v>
      </c>
      <c r="D13" s="15">
        <v>0</v>
      </c>
      <c r="E13" s="15">
        <v>0</v>
      </c>
      <c r="F13" s="5"/>
    </row>
    <row r="14" spans="1:6" ht="31.5" customHeight="1">
      <c r="A14" s="13">
        <v>11</v>
      </c>
      <c r="B14" s="14" t="s">
        <v>23</v>
      </c>
      <c r="C14" s="15">
        <v>0</v>
      </c>
      <c r="D14" s="15">
        <v>0</v>
      </c>
      <c r="E14" s="15">
        <v>0</v>
      </c>
      <c r="F14" s="5"/>
    </row>
    <row r="15" spans="1:6" ht="31.5" customHeight="1">
      <c r="A15" s="13">
        <v>12</v>
      </c>
      <c r="B15" s="14" t="s">
        <v>24</v>
      </c>
      <c r="C15" s="15">
        <v>0</v>
      </c>
      <c r="D15" s="15">
        <v>0</v>
      </c>
      <c r="E15" s="15">
        <v>0</v>
      </c>
      <c r="F15" s="5"/>
    </row>
    <row r="16" spans="1:6" ht="31.5" customHeight="1">
      <c r="A16" s="13">
        <v>13</v>
      </c>
      <c r="B16" s="14" t="s">
        <v>25</v>
      </c>
      <c r="C16" s="15">
        <v>0</v>
      </c>
      <c r="D16" s="15">
        <v>0</v>
      </c>
      <c r="E16" s="15">
        <v>0</v>
      </c>
      <c r="F16" s="5"/>
    </row>
    <row r="17" spans="1:6" ht="31.5" customHeight="1">
      <c r="A17" s="13">
        <v>14</v>
      </c>
      <c r="B17" s="14" t="s">
        <v>26</v>
      </c>
      <c r="C17" s="15">
        <v>0</v>
      </c>
      <c r="D17" s="15">
        <v>0</v>
      </c>
      <c r="E17" s="15">
        <v>0</v>
      </c>
      <c r="F17" s="5"/>
    </row>
    <row r="18" spans="1:6" ht="31.5" customHeight="1">
      <c r="A18" s="13">
        <v>15</v>
      </c>
      <c r="B18" s="14" t="s">
        <v>27</v>
      </c>
      <c r="C18" s="28">
        <v>0</v>
      </c>
      <c r="D18" s="28">
        <v>0</v>
      </c>
      <c r="E18" s="28">
        <v>0</v>
      </c>
      <c r="F18" s="5"/>
    </row>
    <row r="19" spans="1:6" ht="31.5" customHeight="1">
      <c r="A19" s="13">
        <v>16</v>
      </c>
      <c r="B19" s="14" t="s">
        <v>28</v>
      </c>
      <c r="C19" s="18">
        <v>0</v>
      </c>
      <c r="D19" s="18">
        <v>0</v>
      </c>
      <c r="E19" s="18">
        <v>0</v>
      </c>
      <c r="F19" s="5"/>
    </row>
    <row r="20" spans="1:6" ht="31.5" customHeight="1">
      <c r="A20" s="13">
        <v>17</v>
      </c>
      <c r="B20" s="14" t="s">
        <v>29</v>
      </c>
      <c r="C20" s="18">
        <v>0</v>
      </c>
      <c r="D20" s="18">
        <v>0</v>
      </c>
      <c r="E20" s="18">
        <v>0</v>
      </c>
      <c r="F20" s="5"/>
    </row>
    <row r="21" spans="1:6" ht="31.5" customHeight="1">
      <c r="A21" s="13">
        <v>18</v>
      </c>
      <c r="B21" s="14" t="s">
        <v>30</v>
      </c>
      <c r="C21" s="18">
        <v>0</v>
      </c>
      <c r="D21" s="18">
        <v>0</v>
      </c>
      <c r="E21" s="18">
        <v>0</v>
      </c>
      <c r="F21" s="5"/>
    </row>
    <row r="22" spans="1:6" ht="31.5" customHeight="1">
      <c r="A22" s="13">
        <v>19</v>
      </c>
      <c r="B22" s="14" t="s">
        <v>31</v>
      </c>
      <c r="C22" s="18">
        <v>0</v>
      </c>
      <c r="D22" s="18">
        <v>0</v>
      </c>
      <c r="E22" s="18">
        <v>0</v>
      </c>
      <c r="F22" s="5"/>
    </row>
    <row r="23" spans="1:6" ht="31.5" customHeight="1">
      <c r="A23" s="13">
        <v>20</v>
      </c>
      <c r="B23" s="14" t="s">
        <v>32</v>
      </c>
      <c r="C23" s="18">
        <v>0</v>
      </c>
      <c r="D23" s="18">
        <v>0</v>
      </c>
      <c r="E23" s="18">
        <v>0</v>
      </c>
      <c r="F23" s="5"/>
    </row>
    <row r="24" spans="1:6" ht="31.5" customHeight="1">
      <c r="A24" s="13">
        <v>21</v>
      </c>
      <c r="B24" s="14" t="s">
        <v>33</v>
      </c>
      <c r="C24" s="18">
        <v>0</v>
      </c>
      <c r="D24" s="18">
        <v>0</v>
      </c>
      <c r="E24" s="18">
        <v>0</v>
      </c>
      <c r="F24" s="5"/>
    </row>
    <row r="25" spans="1:6" ht="31.5" customHeight="1">
      <c r="A25" s="13">
        <v>22</v>
      </c>
      <c r="B25" s="14" t="s">
        <v>34</v>
      </c>
      <c r="C25" s="27">
        <v>0</v>
      </c>
      <c r="D25" s="27">
        <v>0</v>
      </c>
      <c r="E25" s="27">
        <v>0</v>
      </c>
      <c r="F25" s="5"/>
    </row>
    <row r="26" spans="1:6" ht="31.5" customHeight="1">
      <c r="A26" s="13">
        <v>23</v>
      </c>
      <c r="B26" s="14" t="s">
        <v>35</v>
      </c>
      <c r="C26" s="15">
        <v>0</v>
      </c>
      <c r="D26" s="15">
        <v>0</v>
      </c>
      <c r="E26" s="15">
        <v>0</v>
      </c>
      <c r="F26" s="5"/>
    </row>
    <row r="27" spans="1:6" ht="31.5" customHeight="1">
      <c r="A27" s="13">
        <v>24</v>
      </c>
      <c r="B27" s="14" t="s">
        <v>36</v>
      </c>
      <c r="C27" s="15">
        <v>0</v>
      </c>
      <c r="D27" s="15">
        <v>0</v>
      </c>
      <c r="E27" s="15">
        <v>0</v>
      </c>
      <c r="F27" s="5"/>
    </row>
    <row r="28" spans="1:6" ht="31.5" customHeight="1">
      <c r="A28" s="13">
        <v>25</v>
      </c>
      <c r="B28" s="14" t="s">
        <v>37</v>
      </c>
      <c r="C28" s="15">
        <v>0</v>
      </c>
      <c r="D28" s="15">
        <v>0</v>
      </c>
      <c r="E28" s="15">
        <v>0</v>
      </c>
      <c r="F28" s="5"/>
    </row>
    <row r="29" spans="1:6" ht="31.5" customHeight="1">
      <c r="A29" s="13">
        <v>26</v>
      </c>
      <c r="B29" s="14" t="s">
        <v>38</v>
      </c>
      <c r="C29" s="15">
        <v>0</v>
      </c>
      <c r="D29" s="15">
        <v>0</v>
      </c>
      <c r="E29" s="15">
        <v>0</v>
      </c>
      <c r="F29" s="5"/>
    </row>
    <row r="30" spans="1:6" ht="31.5" customHeight="1">
      <c r="A30" s="13">
        <v>27</v>
      </c>
      <c r="B30" s="14" t="s">
        <v>39</v>
      </c>
      <c r="C30" s="15">
        <v>0</v>
      </c>
      <c r="D30" s="15">
        <v>0</v>
      </c>
      <c r="E30" s="15">
        <v>0</v>
      </c>
      <c r="F30" s="5"/>
    </row>
    <row r="31" spans="1:6" ht="31.5" customHeight="1">
      <c r="A31" s="13">
        <v>28</v>
      </c>
      <c r="B31" s="14" t="s">
        <v>40</v>
      </c>
      <c r="C31" s="15">
        <v>0</v>
      </c>
      <c r="D31" s="15">
        <v>0</v>
      </c>
      <c r="E31" s="15">
        <v>0</v>
      </c>
      <c r="F31" s="5"/>
    </row>
    <row r="32" spans="1:6" ht="31.5" customHeight="1">
      <c r="A32" s="13">
        <v>29</v>
      </c>
      <c r="B32" s="14" t="s">
        <v>41</v>
      </c>
      <c r="C32" s="19">
        <v>0</v>
      </c>
      <c r="D32" s="19">
        <v>0</v>
      </c>
      <c r="E32" s="19">
        <v>0</v>
      </c>
      <c r="F32" s="5"/>
    </row>
    <row r="33" spans="1:6" ht="31.5" customHeight="1">
      <c r="A33" s="13">
        <v>30</v>
      </c>
      <c r="B33" s="14" t="s">
        <v>42</v>
      </c>
      <c r="C33" s="18">
        <v>0</v>
      </c>
      <c r="D33" s="18">
        <v>0</v>
      </c>
      <c r="E33" s="18">
        <v>0</v>
      </c>
      <c r="F33" s="5"/>
    </row>
    <row r="34" spans="1:6" ht="31.5" customHeight="1">
      <c r="A34" s="13">
        <v>31</v>
      </c>
      <c r="B34" s="14" t="s">
        <v>43</v>
      </c>
      <c r="C34" s="15">
        <v>0</v>
      </c>
      <c r="D34" s="15">
        <v>0</v>
      </c>
      <c r="E34" s="15">
        <v>0</v>
      </c>
      <c r="F34" s="5"/>
    </row>
    <row r="35" spans="1:6" ht="31.5" customHeight="1">
      <c r="A35" s="13">
        <v>32</v>
      </c>
      <c r="B35" s="14" t="s">
        <v>44</v>
      </c>
      <c r="C35" s="15">
        <v>0</v>
      </c>
      <c r="D35" s="15">
        <v>0</v>
      </c>
      <c r="E35" s="15">
        <v>0</v>
      </c>
      <c r="F35" s="5"/>
    </row>
    <row r="36" spans="1:6" ht="31.5" customHeight="1">
      <c r="A36" s="20" t="s">
        <v>45</v>
      </c>
      <c r="B36" s="20"/>
      <c r="C36" s="27">
        <f>SUM(C4:C35)</f>
        <v>0</v>
      </c>
      <c r="D36" s="27">
        <f>SUM(D4:D35)</f>
        <v>0</v>
      </c>
      <c r="E36" s="27">
        <f>SUM(E4:E35)</f>
        <v>0</v>
      </c>
      <c r="F36" s="25"/>
    </row>
    <row r="37" spans="1:6" ht="31.5" customHeight="1">
      <c r="A37" s="6">
        <v>1</v>
      </c>
      <c r="B37" s="7" t="s">
        <v>46</v>
      </c>
      <c r="C37" s="15">
        <v>0</v>
      </c>
      <c r="D37" s="15">
        <v>0</v>
      </c>
      <c r="E37" s="15">
        <v>0</v>
      </c>
      <c r="F37" s="25"/>
    </row>
    <row r="38" spans="1:6" ht="31.5" customHeight="1">
      <c r="A38" s="6">
        <v>2</v>
      </c>
      <c r="B38" s="7" t="s">
        <v>47</v>
      </c>
      <c r="C38" s="15">
        <v>0</v>
      </c>
      <c r="D38" s="15">
        <v>0</v>
      </c>
      <c r="E38" s="15">
        <v>0</v>
      </c>
      <c r="F38" s="25"/>
    </row>
    <row r="39" spans="1:6" ht="31.5" customHeight="1">
      <c r="A39" s="6">
        <v>3</v>
      </c>
      <c r="B39" s="7" t="s">
        <v>48</v>
      </c>
      <c r="C39" s="15">
        <v>0</v>
      </c>
      <c r="D39" s="15">
        <v>0</v>
      </c>
      <c r="E39" s="15">
        <v>0</v>
      </c>
      <c r="F39" s="25"/>
    </row>
    <row r="40" spans="1:6" ht="31.5" customHeight="1">
      <c r="A40" s="6">
        <v>4</v>
      </c>
      <c r="B40" s="7" t="s">
        <v>49</v>
      </c>
      <c r="C40" s="15">
        <v>0</v>
      </c>
      <c r="D40" s="15">
        <v>0</v>
      </c>
      <c r="E40" s="15">
        <v>0</v>
      </c>
      <c r="F40" s="32"/>
    </row>
    <row r="41" spans="1:6" ht="31.5" customHeight="1">
      <c r="A41" s="6">
        <v>5</v>
      </c>
      <c r="B41" s="7" t="s">
        <v>50</v>
      </c>
      <c r="C41" s="15">
        <v>0</v>
      </c>
      <c r="D41" s="15">
        <v>0</v>
      </c>
      <c r="E41" s="15">
        <v>0</v>
      </c>
      <c r="F41" s="25"/>
    </row>
    <row r="42" spans="1:6" ht="31.5" customHeight="1">
      <c r="A42" s="6">
        <v>6</v>
      </c>
      <c r="B42" s="7" t="s">
        <v>51</v>
      </c>
      <c r="C42" s="15">
        <v>0</v>
      </c>
      <c r="D42" s="15">
        <v>0</v>
      </c>
      <c r="E42" s="15">
        <v>0</v>
      </c>
      <c r="F42" s="25"/>
    </row>
    <row r="43" spans="1:6" ht="31.5" customHeight="1">
      <c r="A43" s="6">
        <v>7</v>
      </c>
      <c r="B43" s="7" t="s">
        <v>52</v>
      </c>
      <c r="C43" s="15">
        <v>0</v>
      </c>
      <c r="D43" s="15">
        <v>0</v>
      </c>
      <c r="E43" s="15">
        <v>0</v>
      </c>
      <c r="F43" s="25"/>
    </row>
    <row r="44" spans="1:6" ht="31.5" customHeight="1">
      <c r="A44" s="6">
        <v>8</v>
      </c>
      <c r="B44" s="7" t="s">
        <v>53</v>
      </c>
      <c r="C44" s="19">
        <v>0</v>
      </c>
      <c r="D44" s="19">
        <v>0</v>
      </c>
      <c r="E44" s="19">
        <v>0</v>
      </c>
      <c r="F44" s="25"/>
    </row>
    <row r="45" spans="1:6" ht="31.5" customHeight="1">
      <c r="A45" s="6">
        <v>9</v>
      </c>
      <c r="B45" s="7" t="s">
        <v>54</v>
      </c>
      <c r="C45" s="15">
        <v>0</v>
      </c>
      <c r="D45" s="15">
        <v>0</v>
      </c>
      <c r="E45" s="15">
        <v>0</v>
      </c>
      <c r="F45" s="25"/>
    </row>
    <row r="46" spans="1:6" ht="31.5" customHeight="1">
      <c r="A46" s="6">
        <v>10</v>
      </c>
      <c r="B46" s="7" t="s">
        <v>55</v>
      </c>
      <c r="C46" s="15">
        <v>0</v>
      </c>
      <c r="D46" s="15">
        <v>0</v>
      </c>
      <c r="E46" s="15">
        <v>0</v>
      </c>
      <c r="F46" s="25"/>
    </row>
    <row r="47" spans="1:6" ht="31.5" customHeight="1">
      <c r="A47" s="6">
        <v>11</v>
      </c>
      <c r="B47" s="7" t="s">
        <v>56</v>
      </c>
      <c r="C47" s="15">
        <v>0</v>
      </c>
      <c r="D47" s="15">
        <v>0</v>
      </c>
      <c r="E47" s="15">
        <v>0</v>
      </c>
      <c r="F47" s="25"/>
    </row>
    <row r="48" spans="1:6" ht="31.5" customHeight="1">
      <c r="A48" s="6">
        <v>12</v>
      </c>
      <c r="B48" s="7" t="s">
        <v>57</v>
      </c>
      <c r="C48" s="29">
        <v>0</v>
      </c>
      <c r="D48" s="29">
        <v>0</v>
      </c>
      <c r="E48" s="29">
        <v>0</v>
      </c>
      <c r="F48" s="25"/>
    </row>
    <row r="49" spans="1:6" ht="31.5" customHeight="1">
      <c r="A49" s="6">
        <v>13</v>
      </c>
      <c r="B49" s="7" t="s">
        <v>58</v>
      </c>
      <c r="C49" s="29">
        <v>0</v>
      </c>
      <c r="D49" s="29">
        <v>0</v>
      </c>
      <c r="E49" s="29">
        <v>0</v>
      </c>
      <c r="F49" s="25"/>
    </row>
    <row r="50" spans="1:6" ht="31.5" customHeight="1">
      <c r="A50" s="20" t="s">
        <v>59</v>
      </c>
      <c r="B50" s="20"/>
      <c r="C50" s="30">
        <f>SUM(C37:C49)</f>
        <v>0</v>
      </c>
      <c r="D50" s="30">
        <f>SUM(D37:D49)</f>
        <v>0</v>
      </c>
      <c r="E50" s="30">
        <f>SUM(E37:E49)</f>
        <v>0</v>
      </c>
      <c r="F50" s="25"/>
    </row>
    <row r="51" spans="1:6" ht="31.5" customHeight="1">
      <c r="A51" s="31" t="s">
        <v>104</v>
      </c>
      <c r="B51" s="31"/>
      <c r="C51" s="30">
        <v>0</v>
      </c>
      <c r="D51" s="30">
        <v>0</v>
      </c>
      <c r="E51" s="30">
        <v>0</v>
      </c>
      <c r="F51" s="26"/>
    </row>
    <row r="55" spans="3:5" ht="15.75">
      <c r="C55" s="23"/>
      <c r="D55" s="23"/>
      <c r="E55" s="23"/>
    </row>
  </sheetData>
  <sheetProtection/>
  <mergeCells count="9">
    <mergeCell ref="A1:F1"/>
    <mergeCell ref="D2:E2"/>
    <mergeCell ref="A36:B36"/>
    <mergeCell ref="A50:B50"/>
    <mergeCell ref="A51:B51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pane xSplit="5" ySplit="8" topLeftCell="F9" activePane="bottomRight" state="frozen"/>
      <selection pane="bottomRight" activeCell="G48" sqref="G48"/>
    </sheetView>
  </sheetViews>
  <sheetFormatPr defaultColWidth="8.75390625" defaultRowHeight="14.25"/>
  <cols>
    <col min="1" max="1" width="8.75390625" style="2" customWidth="1"/>
    <col min="2" max="2" width="19.875" style="2" customWidth="1"/>
    <col min="3" max="3" width="37.375" style="2" customWidth="1"/>
    <col min="4" max="4" width="30.75390625" style="2" customWidth="1"/>
    <col min="5" max="5" width="16.875" style="2" customWidth="1"/>
    <col min="6" max="16384" width="8.75390625" style="2" customWidth="1"/>
  </cols>
  <sheetData>
    <row r="1" spans="1:5" ht="75" customHeight="1">
      <c r="A1" s="3" t="s">
        <v>107</v>
      </c>
      <c r="B1" s="4"/>
      <c r="C1" s="4"/>
      <c r="D1" s="4"/>
      <c r="E1" s="4"/>
    </row>
    <row r="2" spans="1:5" ht="31.5" customHeight="1">
      <c r="A2" s="5" t="s">
        <v>1</v>
      </c>
      <c r="B2" s="5" t="s">
        <v>2</v>
      </c>
      <c r="C2" s="5" t="s">
        <v>108</v>
      </c>
      <c r="D2" s="5" t="s">
        <v>109</v>
      </c>
      <c r="E2" s="5" t="s">
        <v>6</v>
      </c>
    </row>
    <row r="3" spans="1:5" ht="31.5" customHeight="1">
      <c r="A3" s="5"/>
      <c r="B3" s="5"/>
      <c r="C3" s="5"/>
      <c r="D3" s="5"/>
      <c r="E3" s="5"/>
    </row>
    <row r="4" spans="1:5" ht="31.5" customHeight="1">
      <c r="A4" s="6">
        <v>1</v>
      </c>
      <c r="B4" s="7" t="s">
        <v>13</v>
      </c>
      <c r="C4" s="8">
        <v>0</v>
      </c>
      <c r="D4" s="8">
        <v>0</v>
      </c>
      <c r="E4" s="5"/>
    </row>
    <row r="5" spans="1:5" ht="31.5" customHeight="1">
      <c r="A5" s="6">
        <v>2</v>
      </c>
      <c r="B5" s="7" t="s">
        <v>14</v>
      </c>
      <c r="C5" s="8">
        <v>20</v>
      </c>
      <c r="D5" s="8">
        <v>0</v>
      </c>
      <c r="E5" s="5"/>
    </row>
    <row r="6" spans="1:5" ht="31.5" customHeight="1">
      <c r="A6" s="9">
        <v>3</v>
      </c>
      <c r="B6" s="10" t="s">
        <v>15</v>
      </c>
      <c r="C6" s="8">
        <v>0</v>
      </c>
      <c r="D6" s="8">
        <v>0</v>
      </c>
      <c r="E6" s="5"/>
    </row>
    <row r="7" spans="1:5" ht="31.5" customHeight="1">
      <c r="A7" s="11">
        <v>4</v>
      </c>
      <c r="B7" s="12" t="s">
        <v>16</v>
      </c>
      <c r="C7" s="8">
        <v>0</v>
      </c>
      <c r="D7" s="8">
        <v>0</v>
      </c>
      <c r="E7" s="5"/>
    </row>
    <row r="8" spans="1:5" ht="31.5" customHeight="1">
      <c r="A8" s="13">
        <v>5</v>
      </c>
      <c r="B8" s="14" t="s">
        <v>17</v>
      </c>
      <c r="C8" s="8">
        <v>0</v>
      </c>
      <c r="D8" s="8">
        <v>0</v>
      </c>
      <c r="E8" s="5"/>
    </row>
    <row r="9" spans="1:5" ht="31.5" customHeight="1">
      <c r="A9" s="13">
        <v>6</v>
      </c>
      <c r="B9" s="14" t="s">
        <v>18</v>
      </c>
      <c r="C9" s="15">
        <v>19</v>
      </c>
      <c r="D9" s="15">
        <v>0</v>
      </c>
      <c r="E9" s="5"/>
    </row>
    <row r="10" spans="1:5" ht="31.5" customHeight="1">
      <c r="A10" s="13">
        <v>7</v>
      </c>
      <c r="B10" s="14" t="s">
        <v>19</v>
      </c>
      <c r="C10" s="15">
        <v>365</v>
      </c>
      <c r="D10" s="15">
        <v>5</v>
      </c>
      <c r="E10" s="5"/>
    </row>
    <row r="11" spans="1:5" ht="31.5" customHeight="1">
      <c r="A11" s="13">
        <v>8</v>
      </c>
      <c r="B11" s="14" t="s">
        <v>20</v>
      </c>
      <c r="C11" s="15">
        <v>321</v>
      </c>
      <c r="D11" s="16">
        <v>12</v>
      </c>
      <c r="E11" s="5"/>
    </row>
    <row r="12" spans="1:5" ht="31.5" customHeight="1">
      <c r="A12" s="13">
        <v>9</v>
      </c>
      <c r="B12" s="14" t="s">
        <v>21</v>
      </c>
      <c r="C12" s="8">
        <v>0</v>
      </c>
      <c r="D12" s="8">
        <v>0</v>
      </c>
      <c r="E12" s="5"/>
    </row>
    <row r="13" spans="1:5" ht="31.5" customHeight="1">
      <c r="A13" s="13">
        <v>10</v>
      </c>
      <c r="B13" s="14" t="s">
        <v>22</v>
      </c>
      <c r="C13" s="15">
        <v>30</v>
      </c>
      <c r="D13" s="15">
        <v>1</v>
      </c>
      <c r="E13" s="5"/>
    </row>
    <row r="14" spans="1:5" ht="31.5" customHeight="1">
      <c r="A14" s="13">
        <v>11</v>
      </c>
      <c r="B14" s="14" t="s">
        <v>23</v>
      </c>
      <c r="C14" s="15">
        <v>10</v>
      </c>
      <c r="D14" s="15">
        <v>0</v>
      </c>
      <c r="E14" s="5"/>
    </row>
    <row r="15" spans="1:5" ht="31.5" customHeight="1">
      <c r="A15" s="13">
        <v>12</v>
      </c>
      <c r="B15" s="14" t="s">
        <v>24</v>
      </c>
      <c r="C15" s="15">
        <v>42</v>
      </c>
      <c r="D15" s="15">
        <v>0</v>
      </c>
      <c r="E15" s="5"/>
    </row>
    <row r="16" spans="1:5" ht="31.5" customHeight="1">
      <c r="A16" s="13">
        <v>13</v>
      </c>
      <c r="B16" s="14" t="s">
        <v>25</v>
      </c>
      <c r="C16" s="8">
        <v>0</v>
      </c>
      <c r="D16" s="8">
        <v>0</v>
      </c>
      <c r="E16" s="5"/>
    </row>
    <row r="17" spans="1:5" ht="31.5" customHeight="1">
      <c r="A17" s="13">
        <v>14</v>
      </c>
      <c r="B17" s="14" t="s">
        <v>26</v>
      </c>
      <c r="C17" s="15">
        <v>425</v>
      </c>
      <c r="D17" s="15">
        <v>75</v>
      </c>
      <c r="E17" s="5"/>
    </row>
    <row r="18" spans="1:5" ht="31.5" customHeight="1">
      <c r="A18" s="13">
        <v>15</v>
      </c>
      <c r="B18" s="14" t="s">
        <v>27</v>
      </c>
      <c r="C18" s="17">
        <v>960</v>
      </c>
      <c r="D18" s="17">
        <v>225</v>
      </c>
      <c r="E18" s="5"/>
    </row>
    <row r="19" spans="1:5" ht="31.5" customHeight="1">
      <c r="A19" s="13">
        <v>16</v>
      </c>
      <c r="B19" s="14" t="s">
        <v>28</v>
      </c>
      <c r="C19" s="15">
        <v>65</v>
      </c>
      <c r="D19" s="15">
        <v>37</v>
      </c>
      <c r="E19" s="5"/>
    </row>
    <row r="20" spans="1:5" ht="31.5" customHeight="1">
      <c r="A20" s="13">
        <v>17</v>
      </c>
      <c r="B20" s="14" t="s">
        <v>29</v>
      </c>
      <c r="C20" s="8">
        <v>0</v>
      </c>
      <c r="D20" s="8">
        <v>0</v>
      </c>
      <c r="E20" s="5"/>
    </row>
    <row r="21" spans="1:5" ht="31.5" customHeight="1">
      <c r="A21" s="13">
        <v>18</v>
      </c>
      <c r="B21" s="14" t="s">
        <v>30</v>
      </c>
      <c r="C21" s="8">
        <v>202</v>
      </c>
      <c r="D21" s="8">
        <v>27</v>
      </c>
      <c r="E21" s="5"/>
    </row>
    <row r="22" spans="1:5" s="1" customFormat="1" ht="31.5" customHeight="1">
      <c r="A22" s="13">
        <v>19</v>
      </c>
      <c r="B22" s="14" t="s">
        <v>31</v>
      </c>
      <c r="C22" s="18">
        <v>123</v>
      </c>
      <c r="D22" s="18">
        <v>0</v>
      </c>
      <c r="E22" s="24"/>
    </row>
    <row r="23" spans="1:5" ht="31.5" customHeight="1">
      <c r="A23" s="13">
        <v>20</v>
      </c>
      <c r="B23" s="14" t="s">
        <v>32</v>
      </c>
      <c r="C23" s="8">
        <v>0</v>
      </c>
      <c r="D23" s="8">
        <v>0</v>
      </c>
      <c r="E23" s="5"/>
    </row>
    <row r="24" spans="1:5" ht="31.5" customHeight="1">
      <c r="A24" s="13">
        <v>21</v>
      </c>
      <c r="B24" s="14" t="s">
        <v>33</v>
      </c>
      <c r="C24" s="18">
        <v>5141</v>
      </c>
      <c r="D24" s="18">
        <v>278</v>
      </c>
      <c r="E24" s="5"/>
    </row>
    <row r="25" spans="1:5" ht="31.5" customHeight="1">
      <c r="A25" s="13">
        <v>22</v>
      </c>
      <c r="B25" s="14" t="s">
        <v>34</v>
      </c>
      <c r="C25" s="8">
        <v>0</v>
      </c>
      <c r="D25" s="8">
        <v>0</v>
      </c>
      <c r="E25" s="5"/>
    </row>
    <row r="26" spans="1:5" ht="31.5" customHeight="1">
      <c r="A26" s="13">
        <v>23</v>
      </c>
      <c r="B26" s="14" t="s">
        <v>35</v>
      </c>
      <c r="C26" s="15">
        <v>667</v>
      </c>
      <c r="D26" s="15">
        <v>27</v>
      </c>
      <c r="E26" s="5"/>
    </row>
    <row r="27" spans="1:5" ht="31.5" customHeight="1">
      <c r="A27" s="13">
        <v>24</v>
      </c>
      <c r="B27" s="14" t="s">
        <v>36</v>
      </c>
      <c r="C27" s="8">
        <v>33</v>
      </c>
      <c r="D27" s="8">
        <v>0</v>
      </c>
      <c r="E27" s="5"/>
    </row>
    <row r="28" spans="1:5" ht="31.5" customHeight="1">
      <c r="A28" s="13">
        <v>25</v>
      </c>
      <c r="B28" s="14" t="s">
        <v>37</v>
      </c>
      <c r="C28" s="15">
        <v>130</v>
      </c>
      <c r="D28" s="15">
        <v>2</v>
      </c>
      <c r="E28" s="5"/>
    </row>
    <row r="29" spans="1:5" ht="31.5" customHeight="1">
      <c r="A29" s="13">
        <v>26</v>
      </c>
      <c r="B29" s="14" t="s">
        <v>38</v>
      </c>
      <c r="C29" s="15">
        <v>92</v>
      </c>
      <c r="D29" s="15">
        <v>1</v>
      </c>
      <c r="E29" s="5"/>
    </row>
    <row r="30" spans="1:5" ht="31.5" customHeight="1">
      <c r="A30" s="13">
        <v>27</v>
      </c>
      <c r="B30" s="14" t="s">
        <v>39</v>
      </c>
      <c r="C30" s="15">
        <v>528</v>
      </c>
      <c r="D30" s="15">
        <v>0</v>
      </c>
      <c r="E30" s="5"/>
    </row>
    <row r="31" spans="1:5" ht="31.5" customHeight="1">
      <c r="A31" s="13">
        <v>28</v>
      </c>
      <c r="B31" s="14" t="s">
        <v>40</v>
      </c>
      <c r="C31" s="8">
        <v>0</v>
      </c>
      <c r="D31" s="8">
        <v>0</v>
      </c>
      <c r="E31" s="5"/>
    </row>
    <row r="32" spans="1:5" ht="31.5" customHeight="1">
      <c r="A32" s="13">
        <v>29</v>
      </c>
      <c r="B32" s="14" t="s">
        <v>41</v>
      </c>
      <c r="C32" s="19">
        <v>6076</v>
      </c>
      <c r="D32" s="19">
        <v>841</v>
      </c>
      <c r="E32" s="5"/>
    </row>
    <row r="33" spans="1:5" ht="31.5" customHeight="1">
      <c r="A33" s="13">
        <v>30</v>
      </c>
      <c r="B33" s="14" t="s">
        <v>42</v>
      </c>
      <c r="C33" s="18">
        <v>462</v>
      </c>
      <c r="D33" s="18">
        <v>20</v>
      </c>
      <c r="E33" s="5"/>
    </row>
    <row r="34" spans="1:5" ht="31.5" customHeight="1">
      <c r="A34" s="13">
        <v>31</v>
      </c>
      <c r="B34" s="14" t="s">
        <v>43</v>
      </c>
      <c r="C34" s="18">
        <v>19474</v>
      </c>
      <c r="D34" s="18">
        <v>167</v>
      </c>
      <c r="E34" s="5"/>
    </row>
    <row r="35" spans="1:5" ht="31.5" customHeight="1">
      <c r="A35" s="13">
        <v>32</v>
      </c>
      <c r="B35" s="14" t="s">
        <v>44</v>
      </c>
      <c r="C35" s="15">
        <v>4312</v>
      </c>
      <c r="D35" s="15">
        <v>226</v>
      </c>
      <c r="E35" s="25"/>
    </row>
    <row r="36" spans="1:5" ht="31.5" customHeight="1">
      <c r="A36" s="20" t="s">
        <v>110</v>
      </c>
      <c r="B36" s="20"/>
      <c r="C36" s="8">
        <f>SUM(C4:C35)</f>
        <v>39497</v>
      </c>
      <c r="D36" s="8">
        <f>SUM(D4:D35)</f>
        <v>1944</v>
      </c>
      <c r="E36" s="25"/>
    </row>
    <row r="37" spans="1:5" ht="31.5" customHeight="1">
      <c r="A37" s="6">
        <v>1</v>
      </c>
      <c r="B37" s="7" t="s">
        <v>46</v>
      </c>
      <c r="C37" s="8">
        <v>220</v>
      </c>
      <c r="D37" s="8">
        <v>0</v>
      </c>
      <c r="E37" s="25"/>
    </row>
    <row r="38" spans="1:5" ht="31.5" customHeight="1">
      <c r="A38" s="6">
        <v>2</v>
      </c>
      <c r="B38" s="7" t="s">
        <v>47</v>
      </c>
      <c r="C38" s="8">
        <v>0</v>
      </c>
      <c r="D38" s="8">
        <v>0</v>
      </c>
      <c r="E38" s="25"/>
    </row>
    <row r="39" spans="1:5" ht="31.5" customHeight="1">
      <c r="A39" s="6">
        <v>3</v>
      </c>
      <c r="B39" s="7" t="s">
        <v>48</v>
      </c>
      <c r="C39" s="15">
        <v>10</v>
      </c>
      <c r="D39" s="15">
        <v>0</v>
      </c>
      <c r="E39" s="25"/>
    </row>
    <row r="40" spans="1:5" ht="31.5" customHeight="1">
      <c r="A40" s="6">
        <v>4</v>
      </c>
      <c r="B40" s="7" t="s">
        <v>49</v>
      </c>
      <c r="C40" s="15">
        <v>87</v>
      </c>
      <c r="D40" s="15">
        <v>3</v>
      </c>
      <c r="E40" s="25"/>
    </row>
    <row r="41" spans="1:5" ht="31.5" customHeight="1">
      <c r="A41" s="6">
        <v>5</v>
      </c>
      <c r="B41" s="7" t="s">
        <v>50</v>
      </c>
      <c r="C41" s="15">
        <v>640</v>
      </c>
      <c r="D41" s="15">
        <v>570</v>
      </c>
      <c r="E41" s="25"/>
    </row>
    <row r="42" spans="1:5" ht="31.5" customHeight="1">
      <c r="A42" s="6">
        <v>6</v>
      </c>
      <c r="B42" s="7" t="s">
        <v>51</v>
      </c>
      <c r="C42" s="15">
        <v>206</v>
      </c>
      <c r="D42" s="15">
        <v>23</v>
      </c>
      <c r="E42" s="25"/>
    </row>
    <row r="43" spans="1:5" ht="31.5" customHeight="1">
      <c r="A43" s="6">
        <v>7</v>
      </c>
      <c r="B43" s="7" t="s">
        <v>52</v>
      </c>
      <c r="C43" s="15">
        <v>0</v>
      </c>
      <c r="D43" s="15">
        <v>0</v>
      </c>
      <c r="E43" s="25"/>
    </row>
    <row r="44" spans="1:5" ht="31.5" customHeight="1">
      <c r="A44" s="6">
        <v>8</v>
      </c>
      <c r="B44" s="7" t="s">
        <v>53</v>
      </c>
      <c r="C44" s="19">
        <v>0</v>
      </c>
      <c r="D44" s="19">
        <v>0</v>
      </c>
      <c r="E44" s="25"/>
    </row>
    <row r="45" spans="1:5" ht="31.5" customHeight="1">
      <c r="A45" s="6">
        <v>9</v>
      </c>
      <c r="B45" s="7" t="s">
        <v>54</v>
      </c>
      <c r="C45" s="8">
        <v>75</v>
      </c>
      <c r="D45" s="8">
        <v>0</v>
      </c>
      <c r="E45" s="25"/>
    </row>
    <row r="46" spans="1:5" ht="31.5" customHeight="1">
      <c r="A46" s="6">
        <v>10</v>
      </c>
      <c r="B46" s="7" t="s">
        <v>55</v>
      </c>
      <c r="C46" s="15">
        <v>0</v>
      </c>
      <c r="D46" s="15">
        <v>0</v>
      </c>
      <c r="E46" s="25"/>
    </row>
    <row r="47" spans="1:5" ht="31.5" customHeight="1">
      <c r="A47" s="6">
        <v>11</v>
      </c>
      <c r="B47" s="7" t="s">
        <v>56</v>
      </c>
      <c r="C47" s="15">
        <v>458</v>
      </c>
      <c r="D47" s="15">
        <v>70</v>
      </c>
      <c r="E47" s="25"/>
    </row>
    <row r="48" spans="1:5" ht="31.5" customHeight="1">
      <c r="A48" s="6">
        <v>12</v>
      </c>
      <c r="B48" s="7" t="s">
        <v>57</v>
      </c>
      <c r="C48" s="15">
        <v>0</v>
      </c>
      <c r="D48" s="15">
        <v>0</v>
      </c>
      <c r="E48" s="25"/>
    </row>
    <row r="49" spans="1:5" ht="31.5" customHeight="1">
      <c r="A49" s="6">
        <v>13</v>
      </c>
      <c r="B49" s="7" t="s">
        <v>58</v>
      </c>
      <c r="C49" s="15">
        <v>0</v>
      </c>
      <c r="D49" s="15">
        <v>0</v>
      </c>
      <c r="E49" s="25"/>
    </row>
    <row r="50" spans="1:5" ht="31.5" customHeight="1">
      <c r="A50" s="20" t="s">
        <v>59</v>
      </c>
      <c r="B50" s="20"/>
      <c r="C50" s="8">
        <f>SUM(C37:C49)</f>
        <v>1696</v>
      </c>
      <c r="D50" s="8">
        <f>SUM(D37:D49)</f>
        <v>666</v>
      </c>
      <c r="E50" s="25"/>
    </row>
    <row r="51" spans="1:5" ht="31.5" customHeight="1">
      <c r="A51" s="21" t="s">
        <v>60</v>
      </c>
      <c r="B51" s="21"/>
      <c r="C51" s="22">
        <v>41193</v>
      </c>
      <c r="D51" s="22">
        <v>2610</v>
      </c>
      <c r="E51" s="26"/>
    </row>
    <row r="53" spans="3:5" ht="15.75">
      <c r="C53" s="23"/>
      <c r="D53" s="23"/>
      <c r="E53" s="23"/>
    </row>
  </sheetData>
  <sheetProtection/>
  <mergeCells count="9">
    <mergeCell ref="A1:E1"/>
    <mergeCell ref="A36:B36"/>
    <mergeCell ref="A50:B50"/>
    <mergeCell ref="A51:B51"/>
    <mergeCell ref="A2:A3"/>
    <mergeCell ref="B2:B3"/>
    <mergeCell ref="C2:C3"/>
    <mergeCell ref="D2:D3"/>
    <mergeCell ref="E2:E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2019-12-17T17:37:42Z</dcterms:created>
  <dcterms:modified xsi:type="dcterms:W3CDTF">2022-03-07T10:26:28Z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6E12BA5CC0084E92BE2C3B8BAFB17B5F</vt:lpwstr>
  </property>
  <property fmtid="{D5CDD505-2E9C-101B-9397-08002B2CF9AE}" pid="4" name="퀀_generated_2.-2147483648">
    <vt:i4>2052</vt:i4>
  </property>
</Properties>
</file>