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Sheet1" sheetId="4" r:id="rId1"/>
  </sheets>
  <calcPr calcId="144525"/>
</workbook>
</file>

<file path=xl/sharedStrings.xml><?xml version="1.0" encoding="utf-8"?>
<sst xmlns="http://schemas.openxmlformats.org/spreadsheetml/2006/main" count="33" uniqueCount="27">
  <si>
    <t>2026年重庆市招募“三支一扶”计划人员（九龙坡区）考试成绩及进入体检人员名单</t>
  </si>
  <si>
    <t>序号</t>
  </si>
  <si>
    <t>姓名</t>
  </si>
  <si>
    <t>报考单位</t>
  </si>
  <si>
    <t>报考岗位</t>
  </si>
  <si>
    <t>招募指标</t>
  </si>
  <si>
    <t>职业能力倾向测验成绩</t>
  </si>
  <si>
    <t>写作成绩</t>
  </si>
  <si>
    <t>面试成绩</t>
  </si>
  <si>
    <t>考试
总成绩</t>
  </si>
  <si>
    <t>是否进入体检</t>
  </si>
  <si>
    <t>备注</t>
  </si>
  <si>
    <t>衡君茹</t>
  </si>
  <si>
    <t>医疗卫生机构</t>
  </si>
  <si>
    <r>
      <rPr>
        <sz val="14"/>
        <rFont val="方正仿宋_GBK"/>
        <charset val="134"/>
      </rPr>
      <t>临床医师岗</t>
    </r>
    <r>
      <rPr>
        <sz val="14"/>
        <rFont val="Times New Roman"/>
        <charset val="134"/>
      </rPr>
      <t>1</t>
    </r>
  </si>
  <si>
    <t>否</t>
  </si>
  <si>
    <t>曾钰</t>
  </si>
  <si>
    <t>是</t>
  </si>
  <si>
    <t>刘冯源</t>
  </si>
  <si>
    <t>袁翠霞</t>
  </si>
  <si>
    <r>
      <rPr>
        <sz val="14"/>
        <rFont val="方正仿宋_GBK"/>
        <charset val="134"/>
      </rPr>
      <t>临床医师岗</t>
    </r>
    <r>
      <rPr>
        <sz val="14"/>
        <rFont val="Times New Roman"/>
        <charset val="134"/>
      </rPr>
      <t>2</t>
    </r>
  </si>
  <si>
    <t>欧渝</t>
  </si>
  <si>
    <t>李柯含</t>
  </si>
  <si>
    <t>李润</t>
  </si>
  <si>
    <t>中医科医师岗</t>
  </si>
  <si>
    <t>陈柯伊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</si>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</sst>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8">
    <font>
      <sz val="11"/>
      <color theme="1"/>
      <name val="等线"/>
      <charset val="134"/>
      <scheme val="minor"/>
    </font>
    <font>
      <sz val="18"/>
      <color indexed="8"/>
      <name val="等线"/>
      <charset val="134"/>
      <scheme val="minor"/>
    </font>
    <font>
      <sz val="11"/>
      <color indexed="8"/>
      <name val="等线"/>
      <charset val="134"/>
      <scheme val="minor"/>
    </font>
    <font>
      <sz val="14"/>
      <color indexed="8"/>
      <name val="等线"/>
      <charset val="134"/>
      <scheme val="minor"/>
    </font>
    <font>
      <sz val="16"/>
      <color indexed="8"/>
      <name val="方正小标宋_GBK"/>
      <charset val="134"/>
    </font>
    <font>
      <sz val="18"/>
      <color indexed="8"/>
      <name val="方正小标宋_GBK"/>
      <charset val="134"/>
    </font>
    <font>
      <b/>
      <sz val="14"/>
      <name val="方正仿宋_GBK"/>
      <charset val="134"/>
    </font>
    <font>
      <sz val="14"/>
      <name val="Times New Roman"/>
      <charset val="134"/>
    </font>
    <font>
      <sz val="14"/>
      <name val="方正仿宋_GBK"/>
      <charset val="134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3" fillId="7" borderId="6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6" fillId="29" borderId="6" applyNumberFormat="false" applyAlignment="false" applyProtection="false">
      <alignment vertical="center"/>
    </xf>
    <xf numFmtId="0" fontId="25" fillId="7" borderId="11" applyNumberFormat="false" applyAlignment="false" applyProtection="false">
      <alignment vertical="center"/>
    </xf>
    <xf numFmtId="0" fontId="27" fillId="30" borderId="12" applyNumberFormat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0" fillId="6" borderId="5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0" fillId="1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 applyFill="true" applyAlignment="true">
      <alignment vertical="center"/>
    </xf>
    <xf numFmtId="0" fontId="2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centerContinuous" vertical="center" wrapText="true"/>
    </xf>
    <xf numFmtId="0" fontId="5" fillId="0" borderId="0" xfId="0" applyFont="true" applyFill="true" applyAlignment="true">
      <alignment horizontal="centerContinuous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 shrinkToFit="true"/>
    </xf>
    <xf numFmtId="0" fontId="8" fillId="0" borderId="2" xfId="0" applyFont="true" applyFill="true" applyBorder="true" applyAlignment="true">
      <alignment vertical="center" shrinkToFit="true"/>
    </xf>
    <xf numFmtId="0" fontId="8" fillId="0" borderId="3" xfId="0" applyFont="true" applyFill="true" applyBorder="true" applyAlignment="true">
      <alignment horizontal="center" vertical="center" shrinkToFit="true"/>
    </xf>
    <xf numFmtId="0" fontId="8" fillId="0" borderId="3" xfId="0" applyFont="true" applyFill="true" applyBorder="true" applyAlignment="true">
      <alignment vertical="center" shrinkToFit="true"/>
    </xf>
    <xf numFmtId="0" fontId="8" fillId="0" borderId="4" xfId="0" applyFont="true" applyFill="true" applyBorder="true" applyAlignment="true">
      <alignment vertical="center" shrinkToFit="true"/>
    </xf>
    <xf numFmtId="0" fontId="8" fillId="0" borderId="4" xfId="0" applyFont="true" applyFill="true" applyBorder="true" applyAlignment="true">
      <alignment horizontal="center" vertical="center" shrinkToFit="true"/>
    </xf>
    <xf numFmtId="0" fontId="7" fillId="0" borderId="2" xfId="0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/>
    </xf>
    <xf numFmtId="0" fontId="7" fillId="0" borderId="4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abSelected="1" workbookViewId="0">
      <selection activeCell="O8" sqref="O8"/>
    </sheetView>
  </sheetViews>
  <sheetFormatPr defaultColWidth="9" defaultRowHeight="15"/>
  <cols>
    <col min="1" max="1" width="7.06666666666667" style="4" customWidth="true"/>
    <col min="2" max="2" width="10.0916666666667" style="4" customWidth="true"/>
    <col min="3" max="3" width="15.775" style="2" customWidth="true"/>
    <col min="4" max="4" width="14.75" style="2" customWidth="true"/>
    <col min="5" max="5" width="6.80833333333333" style="2" customWidth="true"/>
    <col min="6" max="6" width="14.125" style="4" customWidth="true"/>
    <col min="7" max="7" width="7.3" style="4" customWidth="true"/>
    <col min="8" max="8" width="7.69166666666667" style="4" customWidth="true"/>
    <col min="9" max="9" width="11.8" style="4" customWidth="true"/>
    <col min="10" max="10" width="9.30833333333333" style="4" customWidth="true"/>
    <col min="11" max="11" width="8.44166666666667" style="4" customWidth="true"/>
    <col min="12" max="16346" width="9" style="2"/>
  </cols>
  <sheetData>
    <row r="1" s="1" customFormat="true" ht="59" customHeight="true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true" ht="59" customHeight="true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s="3" customFormat="true" ht="20.75" customHeight="true" spans="1:11">
      <c r="A3" s="8">
        <v>1</v>
      </c>
      <c r="B3" s="9" t="s">
        <v>12</v>
      </c>
      <c r="C3" s="10" t="s">
        <v>13</v>
      </c>
      <c r="D3" s="11" t="s">
        <v>14</v>
      </c>
      <c r="E3" s="16">
        <v>1</v>
      </c>
      <c r="F3" s="8">
        <v>62.2</v>
      </c>
      <c r="G3" s="8">
        <v>64.5</v>
      </c>
      <c r="H3" s="8">
        <v>75.8</v>
      </c>
      <c r="I3" s="8">
        <f t="shared" ref="I3:I10" si="0">(F3+G3)/2*0.6+H3*0.4</f>
        <v>68.33</v>
      </c>
      <c r="J3" s="9" t="s">
        <v>15</v>
      </c>
      <c r="K3" s="8" t="str">
        <f t="shared" ref="K3:K10" si="1">IF(H3=0,"缺考"," ")</f>
        <v> </v>
      </c>
    </row>
    <row r="4" s="3" customFormat="true" ht="20.75" customHeight="true" spans="1:11">
      <c r="A4" s="8">
        <v>2</v>
      </c>
      <c r="B4" s="9" t="s">
        <v>16</v>
      </c>
      <c r="C4" s="12"/>
      <c r="D4" s="13"/>
      <c r="E4" s="17"/>
      <c r="F4" s="8">
        <v>64</v>
      </c>
      <c r="G4" s="8">
        <v>59.5</v>
      </c>
      <c r="H4" s="8">
        <v>80</v>
      </c>
      <c r="I4" s="8">
        <f t="shared" si="0"/>
        <v>69.05</v>
      </c>
      <c r="J4" s="9" t="s">
        <v>17</v>
      </c>
      <c r="K4" s="8" t="str">
        <f t="shared" si="1"/>
        <v> </v>
      </c>
    </row>
    <row r="5" s="3" customFormat="true" ht="20.75" customHeight="true" spans="1:11">
      <c r="A5" s="8">
        <v>3</v>
      </c>
      <c r="B5" s="9" t="s">
        <v>18</v>
      </c>
      <c r="C5" s="12"/>
      <c r="D5" s="14"/>
      <c r="E5" s="18"/>
      <c r="F5" s="8">
        <v>67.6</v>
      </c>
      <c r="G5" s="8">
        <v>49.5</v>
      </c>
      <c r="H5" s="8">
        <v>81.2</v>
      </c>
      <c r="I5" s="8">
        <f t="shared" si="0"/>
        <v>67.61</v>
      </c>
      <c r="J5" s="9" t="s">
        <v>15</v>
      </c>
      <c r="K5" s="8" t="str">
        <f t="shared" si="1"/>
        <v> </v>
      </c>
    </row>
    <row r="6" s="3" customFormat="true" ht="20.75" customHeight="true" spans="1:11">
      <c r="A6" s="8">
        <v>4</v>
      </c>
      <c r="B6" s="9" t="s">
        <v>19</v>
      </c>
      <c r="C6" s="12"/>
      <c r="D6" s="11" t="s">
        <v>20</v>
      </c>
      <c r="E6" s="16">
        <v>1</v>
      </c>
      <c r="F6" s="8">
        <v>66.2</v>
      </c>
      <c r="G6" s="8">
        <v>56</v>
      </c>
      <c r="H6" s="8">
        <v>79</v>
      </c>
      <c r="I6" s="8">
        <f t="shared" si="0"/>
        <v>68.26</v>
      </c>
      <c r="J6" s="9" t="s">
        <v>17</v>
      </c>
      <c r="K6" s="8" t="str">
        <f t="shared" si="1"/>
        <v> </v>
      </c>
    </row>
    <row r="7" s="3" customFormat="true" ht="20.75" customHeight="true" spans="1:11">
      <c r="A7" s="8">
        <v>5</v>
      </c>
      <c r="B7" s="9" t="s">
        <v>21</v>
      </c>
      <c r="C7" s="12"/>
      <c r="D7" s="13"/>
      <c r="E7" s="17"/>
      <c r="F7" s="8">
        <v>63.4</v>
      </c>
      <c r="G7" s="8">
        <v>57</v>
      </c>
      <c r="H7" s="8">
        <v>77.8</v>
      </c>
      <c r="I7" s="8">
        <f t="shared" si="0"/>
        <v>67.24</v>
      </c>
      <c r="J7" s="9" t="s">
        <v>15</v>
      </c>
      <c r="K7" s="8" t="str">
        <f t="shared" si="1"/>
        <v> </v>
      </c>
    </row>
    <row r="8" s="3" customFormat="true" ht="20.75" customHeight="true" spans="1:11">
      <c r="A8" s="8">
        <v>6</v>
      </c>
      <c r="B8" s="9" t="s">
        <v>22</v>
      </c>
      <c r="C8" s="12"/>
      <c r="D8" s="14"/>
      <c r="E8" s="18"/>
      <c r="F8" s="8">
        <v>69.6</v>
      </c>
      <c r="G8" s="8">
        <v>44</v>
      </c>
      <c r="H8" s="8">
        <v>82</v>
      </c>
      <c r="I8" s="8">
        <f t="shared" si="0"/>
        <v>66.88</v>
      </c>
      <c r="J8" s="9" t="s">
        <v>15</v>
      </c>
      <c r="K8" s="8" t="str">
        <f t="shared" si="1"/>
        <v> </v>
      </c>
    </row>
    <row r="9" s="3" customFormat="true" ht="20.75" customHeight="true" spans="1:11">
      <c r="A9" s="8">
        <v>7</v>
      </c>
      <c r="B9" s="9" t="s">
        <v>23</v>
      </c>
      <c r="C9" s="12"/>
      <c r="D9" s="11" t="s">
        <v>24</v>
      </c>
      <c r="E9" s="16">
        <v>1</v>
      </c>
      <c r="F9" s="8">
        <v>67.4</v>
      </c>
      <c r="G9" s="8">
        <v>64</v>
      </c>
      <c r="H9" s="8">
        <v>74</v>
      </c>
      <c r="I9" s="8">
        <f t="shared" si="0"/>
        <v>69.02</v>
      </c>
      <c r="J9" s="9" t="s">
        <v>15</v>
      </c>
      <c r="K9" s="8" t="str">
        <f t="shared" si="1"/>
        <v> </v>
      </c>
    </row>
    <row r="10" s="3" customFormat="true" ht="20.75" customHeight="true" spans="1:11">
      <c r="A10" s="8">
        <v>8</v>
      </c>
      <c r="B10" s="9" t="s">
        <v>25</v>
      </c>
      <c r="C10" s="15"/>
      <c r="D10" s="14"/>
      <c r="E10" s="18"/>
      <c r="F10" s="8">
        <v>59.8</v>
      </c>
      <c r="G10" s="8">
        <v>60.5</v>
      </c>
      <c r="H10" s="8">
        <v>84.4</v>
      </c>
      <c r="I10" s="8">
        <f t="shared" si="0"/>
        <v>69.85</v>
      </c>
      <c r="J10" s="9" t="s">
        <v>17</v>
      </c>
      <c r="K10" s="8" t="str">
        <f t="shared" si="1"/>
        <v> </v>
      </c>
    </row>
    <row r="22" s="2" customFormat="true" spans="1:11">
      <c r="A22" s="4"/>
      <c r="B22" s="4"/>
      <c r="F22" s="4"/>
      <c r="G22" s="4" t="s">
        <v>26</v>
      </c>
      <c r="H22" s="4"/>
      <c r="I22" s="4"/>
      <c r="J22" s="4"/>
      <c r="K22" s="4"/>
    </row>
  </sheetData>
  <mergeCells count="7">
    <mergeCell ref="C3:C10"/>
    <mergeCell ref="D3:D5"/>
    <mergeCell ref="D6:D8"/>
    <mergeCell ref="D9:D10"/>
    <mergeCell ref="E3:E5"/>
    <mergeCell ref="E6:E8"/>
    <mergeCell ref="E9:E10"/>
  </mergeCells>
  <pageMargins left="0.75" right="0.75" top="1" bottom="1" header="0.5" footer="0.5"/>
  <pageSetup paperSize="9" scale="11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user</cp:lastModifiedBy>
  <dcterms:created xsi:type="dcterms:W3CDTF">2022-06-21T17:32:00Z</dcterms:created>
  <cp:lastPrinted>2025-06-28T12:59:00Z</cp:lastPrinted>
  <dcterms:modified xsi:type="dcterms:W3CDTF">2026-07-04T13:35:43Z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9BDC83BDDB0A4FF787295FFC4FFDF2AC_12</vt:lpwstr>
  </property>
  <property fmtid="{D5CDD505-2E9C-101B-9397-08002B2CF9AE}" pid="3" name="KSOProductBuildVer">
    <vt:lpwstr>2052-11.8.2.10290</vt:lpwstr>
  </property>
  <property fmtid="{D5CDD505-2E9C-101B-9397-08002B2CF9AE}" pid="4" name="CalculationRule">
    <vt:i4>0</vt:i4>
  </property>
</Properties>
</file>